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Σ ΝΟΣΗΛΕΥΤΙΚΗ\ΠΡΑΚΤΙΚΗ ΑΣΚΗΣΗ\ΠΡΑΚΤΙΚΗ 24-25\"/>
    </mc:Choice>
  </mc:AlternateContent>
  <xr:revisionPtr revIDLastSave="0" documentId="8_{16E78491-344C-4F24-9F0E-4243D0B5F703}" xr6:coauthVersionLast="36" xr6:coauthVersionMax="36" xr10:uidLastSave="{00000000-0000-0000-0000-000000000000}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3725" tabRatio="916" firstSheet="1" activeTab="3" xr2:uid="{00000000-000D-0000-FFFF-FFFF00000000}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91029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1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1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 shapeId="0" xr:uid="{00000000-0006-0000-0100-000005000000}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5" authorId="0" shapeId="0" xr:uid="{00000000-0006-0000-0300-000001000000}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 shapeId="0" xr:uid="{00000000-0006-0000-0300-000002000000}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<sst xmlns="http://schemas.openxmlformats.org/spreadsheetml/2006/main" count="329" uniqueCount="50">
  <si>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</si>
  <si>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</si>
  <si>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</si>
  <si>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</si>
  <si>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</si>
  <si>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</si>
  <si>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</si>
  <si>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</si>
  <si>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</si>
  <si>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</si>
  <si>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</si>
  <si>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</si>
  <si>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</si>
  <si>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</si>
  <si>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</si>
  <si>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</si>
  <si>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</si>
  <si>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</si>
  <si>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</si>
  <si>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</si>
  <si>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</si>
  <si>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</si>
  <si>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</si>
  <si>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</si>
  <si>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</si>
  <si>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</si>
  <si>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</si>
  <si>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</si>
  <si>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</si>
  <si>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</si>
  <si>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</si>
  <si>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</si>
  <si>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</si>
  <si>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</si>
  <si>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</si>
  <si>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</si>
  <si>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</si>
  <si>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</si>
  <si>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</si>
  <si>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</si>
  <si>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</si>
  <si>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</si>
  <si>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</si>
  <si>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</si>
  <si>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</si>
  <si>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</si>
  <si>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</si>
  <si>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</si>
  <si>
    <t>ΕΠΑΓΓΕΛΜΑΤΩΝ ΥΓΕΙΑΣ</t>
  </si>
  <si>
    <t>ΝΟΣΗΛΕΥΤΙΚΗΣ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</si>
</sst>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opLeftCell="A13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 t="s">
        <v>48</v>
      </c>
    </row>
    <row r="8" spans="1:4" ht="24" customHeight="1" x14ac:dyDescent="0.25">
      <c r="B8" s="4" t="s">
        <v>12</v>
      </c>
      <c r="C8" s="15" t="s">
        <v>49</v>
      </c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45628</v>
      </c>
      <c r="D20" s="32" t="s">
        <v>30</v>
      </c>
    </row>
    <row r="21" spans="1:4" x14ac:dyDescent="0.25">
      <c r="B21" s="44" t="s">
        <v>41</v>
      </c>
      <c r="C21" s="45">
        <f>C20+24*7-3</f>
        <v>45793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2"/>
  <sheetViews>
    <sheetView topLeftCell="A178"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45628</v>
      </c>
      <c r="G7" s="36">
        <f>F7+4</f>
        <v>45632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45635</v>
      </c>
      <c r="G14" s="36">
        <f>F14+4</f>
        <v>45639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45642</v>
      </c>
      <c r="G21" s="36">
        <f>F21+4</f>
        <v>45646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45649</v>
      </c>
      <c r="G28" s="36">
        <f>F28+4</f>
        <v>45653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45656</v>
      </c>
      <c r="G35" s="36">
        <f>F35+4</f>
        <v>45660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45663</v>
      </c>
      <c r="G42" s="36">
        <f>F42+4</f>
        <v>45667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45670</v>
      </c>
      <c r="G49" s="36">
        <f>F49+4</f>
        <v>45674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45677</v>
      </c>
      <c r="G56" s="36">
        <f>F56+4</f>
        <v>45681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45684</v>
      </c>
      <c r="G63" s="36">
        <f>F63+4</f>
        <v>45688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45691</v>
      </c>
      <c r="G70" s="36">
        <f>F70+4</f>
        <v>45695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45698</v>
      </c>
      <c r="G77" s="36">
        <f>F77+4</f>
        <v>45702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45705</v>
      </c>
      <c r="G84" s="36">
        <f>F84+4</f>
        <v>45709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45712</v>
      </c>
      <c r="G91" s="36">
        <f>F91+4</f>
        <v>45716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45719</v>
      </c>
      <c r="G98" s="36">
        <f>F98+4</f>
        <v>45723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45726</v>
      </c>
      <c r="G105" s="36">
        <f>F105+4</f>
        <v>45730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45733</v>
      </c>
      <c r="G112" s="36">
        <f>F112+4</f>
        <v>45737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45740</v>
      </c>
      <c r="G119" s="36">
        <f>F119+4</f>
        <v>45744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45747</v>
      </c>
      <c r="G126" s="36">
        <f>F126+4</f>
        <v>45751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45754</v>
      </c>
      <c r="G133" s="36">
        <f>F133+4</f>
        <v>45758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45761</v>
      </c>
      <c r="G140" s="36">
        <f>F140+4</f>
        <v>45765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45768</v>
      </c>
      <c r="G147" s="36">
        <f>F147+4</f>
        <v>45772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45775</v>
      </c>
      <c r="G154" s="36">
        <f>F154+4</f>
        <v>45779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45782</v>
      </c>
      <c r="G161" s="36">
        <f>F161+4</f>
        <v>45786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45789</v>
      </c>
      <c r="G168" s="36">
        <f>F168+4</f>
        <v>45793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45796</v>
      </c>
      <c r="G177" s="36">
        <f>F177+4</f>
        <v>45800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45803</v>
      </c>
      <c r="G184" s="36">
        <f>F184+4</f>
        <v>45807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45810</v>
      </c>
      <c r="G191" s="36">
        <f>F191+4</f>
        <v>45814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45817</v>
      </c>
      <c r="G198" s="36">
        <f>F198+4</f>
        <v>45821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  <mergeCell ref="E84:E88"/>
    <mergeCell ref="E91:E95"/>
    <mergeCell ref="E98:E102"/>
    <mergeCell ref="E105:E109"/>
    <mergeCell ref="E147:E151"/>
    <mergeCell ref="E35:E39"/>
    <mergeCell ref="A2:E2"/>
    <mergeCell ref="A4:E4"/>
    <mergeCell ref="E7:E11"/>
    <mergeCell ref="E14:E18"/>
    <mergeCell ref="E21:E25"/>
    <mergeCell ref="E28:E32"/>
    <mergeCell ref="E77:E81"/>
    <mergeCell ref="E42:E46"/>
    <mergeCell ref="E49:E53"/>
    <mergeCell ref="E56:E60"/>
    <mergeCell ref="E63:E67"/>
    <mergeCell ref="E70:E74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 xr:uid="{00000000-0002-0000-0200-000000000000}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I25"/>
  <sheetViews>
    <sheetView tabSelected="1" topLeftCell="A10"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73" t="s">
        <v>14</v>
      </c>
      <c r="C1" s="73"/>
      <c r="D1" s="73"/>
      <c r="E1" s="73"/>
      <c r="F1" s="73"/>
      <c r="G1" s="73"/>
      <c r="H1" s="73"/>
    </row>
    <row r="2" spans="2:9" ht="7.5" customHeight="1" x14ac:dyDescent="0.25"/>
    <row r="3" spans="2:9" ht="29.25" customHeight="1" x14ac:dyDescent="0.25">
      <c r="B3" s="89" t="s">
        <v>39</v>
      </c>
      <c r="C3" s="89"/>
      <c r="D3" s="89"/>
      <c r="E3" s="89"/>
      <c r="F3" s="89"/>
      <c r="G3" s="89"/>
      <c r="H3" s="89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93" t="s">
        <v>1</v>
      </c>
      <c r="C5" s="94"/>
      <c r="D5" s="99">
        <f>'Στοιχεία Πρακτικής'!C5</f>
        <v>0</v>
      </c>
      <c r="E5" s="99"/>
      <c r="F5" s="99"/>
      <c r="G5" s="99"/>
      <c r="H5" s="100"/>
    </row>
    <row r="6" spans="2:9" ht="22.5" customHeight="1" x14ac:dyDescent="0.25">
      <c r="B6" s="95" t="s">
        <v>0</v>
      </c>
      <c r="C6" s="96"/>
      <c r="D6" s="101">
        <f>'Στοιχεία Πρακτικής'!C6</f>
        <v>0</v>
      </c>
      <c r="E6" s="101"/>
      <c r="F6" s="101"/>
      <c r="G6" s="101"/>
      <c r="H6" s="102"/>
    </row>
    <row r="7" spans="2:9" ht="22.5" customHeight="1" x14ac:dyDescent="0.25">
      <c r="B7" s="95" t="s">
        <v>11</v>
      </c>
      <c r="C7" s="96"/>
      <c r="D7" s="101" t="str">
        <f>'Στοιχεία Πρακτικής'!C7</f>
        <v>ΕΠΑΓΓΕΛΜΑΤΩΝ ΥΓΕΙΑΣ</v>
      </c>
      <c r="E7" s="101"/>
      <c r="F7" s="101"/>
      <c r="G7" s="101"/>
      <c r="H7" s="102"/>
    </row>
    <row r="8" spans="2:9" ht="22.5" customHeight="1" x14ac:dyDescent="0.25">
      <c r="B8" s="95" t="s">
        <v>12</v>
      </c>
      <c r="C8" s="96"/>
      <c r="D8" s="101" t="str">
        <f>'Στοιχεία Πρακτικής'!C8</f>
        <v>ΝΟΣΗΛΕΥΤΙΚΗΣ</v>
      </c>
      <c r="E8" s="101"/>
      <c r="F8" s="101"/>
      <c r="G8" s="101"/>
      <c r="H8" s="102"/>
    </row>
    <row r="9" spans="2:9" ht="22.5" customHeight="1" x14ac:dyDescent="0.25">
      <c r="B9" s="97" t="s">
        <v>2</v>
      </c>
      <c r="C9" s="98"/>
      <c r="D9" s="103">
        <f>'Στοιχεία Πρακτικής'!C9</f>
        <v>0</v>
      </c>
      <c r="E9" s="103"/>
      <c r="F9" s="103"/>
      <c r="G9" s="103"/>
      <c r="H9" s="104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83" t="s">
        <v>5</v>
      </c>
      <c r="C11" s="84"/>
      <c r="D11" s="85"/>
      <c r="E11" s="33"/>
      <c r="F11" s="33"/>
      <c r="G11" s="33"/>
      <c r="H11" s="33"/>
    </row>
    <row r="12" spans="2:9" ht="19.5" x14ac:dyDescent="0.25">
      <c r="B12" s="74">
        <f>'Στοιχεία Πρακτικής'!B12:C12</f>
        <v>0</v>
      </c>
      <c r="C12" s="75"/>
      <c r="D12" s="75"/>
      <c r="E12" s="75"/>
      <c r="F12" s="75"/>
      <c r="G12" s="75"/>
      <c r="H12" s="76"/>
      <c r="I12" s="32" t="s">
        <v>32</v>
      </c>
    </row>
    <row r="13" spans="2:9" ht="19.5" x14ac:dyDescent="0.25">
      <c r="B13" s="77">
        <f>'Στοιχεία Πρακτικής'!B13:C13</f>
        <v>0</v>
      </c>
      <c r="C13" s="78"/>
      <c r="D13" s="78"/>
      <c r="E13" s="78"/>
      <c r="F13" s="78"/>
      <c r="G13" s="78"/>
      <c r="H13" s="79"/>
      <c r="I13" s="32" t="s">
        <v>33</v>
      </c>
    </row>
    <row r="14" spans="2:9" ht="19.5" x14ac:dyDescent="0.25">
      <c r="B14" s="80">
        <f>'Στοιχεία Πρακτικής'!B14:C14</f>
        <v>0</v>
      </c>
      <c r="C14" s="81"/>
      <c r="D14" s="81"/>
      <c r="E14" s="81"/>
      <c r="F14" s="81"/>
      <c r="G14" s="81"/>
      <c r="H14" s="82"/>
      <c r="I14" s="32" t="s">
        <v>34</v>
      </c>
    </row>
    <row r="16" spans="2:9" ht="39.75" customHeight="1" x14ac:dyDescent="0.25">
      <c r="B16" s="86" t="s">
        <v>27</v>
      </c>
      <c r="C16" s="87"/>
      <c r="D16" s="87"/>
      <c r="E16" s="87"/>
      <c r="F16" s="87"/>
      <c r="G16" s="87"/>
      <c r="H16" s="88"/>
    </row>
    <row r="17" spans="2:8" ht="15" customHeight="1" x14ac:dyDescent="0.25">
      <c r="B17" s="89" t="s">
        <v>29</v>
      </c>
      <c r="C17" s="89"/>
      <c r="D17" s="89"/>
      <c r="E17" s="89"/>
      <c r="F17" s="89"/>
      <c r="G17" s="89"/>
      <c r="H17" s="89"/>
    </row>
    <row r="18" spans="2:8" ht="324" customHeight="1" x14ac:dyDescent="0.25">
      <c r="B18" s="90"/>
      <c r="C18" s="91"/>
      <c r="D18" s="91"/>
      <c r="E18" s="91"/>
      <c r="F18" s="91"/>
      <c r="G18" s="91"/>
      <c r="H18" s="92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  <mergeCell ref="B1:H1"/>
    <mergeCell ref="B12:H12"/>
    <mergeCell ref="B13:H13"/>
    <mergeCell ref="B14:H14"/>
    <mergeCell ref="B11:D11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KARAGKOGKOS FOTIOS</cp:lastModifiedBy>
  <cp:lastPrinted>2019-10-08T07:27:48Z</cp:lastPrinted>
  <dcterms:created xsi:type="dcterms:W3CDTF">2014-03-27T11:41:39Z</dcterms:created>
  <dcterms:modified xsi:type="dcterms:W3CDTF">2024-10-23T07:15:39Z</dcterms:modified>
</cp:coreProperties>
</file>