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xalis\Desktop\"/>
    </mc:Choice>
  </mc:AlternateContent>
  <bookViews>
    <workbookView xWindow="0" yWindow="0" windowWidth="28770" windowHeight="12300" tabRatio="916" firstSheet="1" activeTab="1"/>
  </bookViews>
  <sheets>
    <sheet name="--system-b-" sheetId="11" state="hidden" r:id="rId1"/>
    <sheet name="Στοιχεία Πρακτικής" sheetId="22" r:id="rId2"/>
    <sheet name="Εκθέσεις Επίδοσης Ασκούμενου" sheetId="15" r:id="rId3"/>
    <sheet name="ΑΠΟΛΟΓΙΣΜΟΣ" sheetId="21" r:id="rId4"/>
  </sheets>
  <externalReferences>
    <externalReference r:id="rId5"/>
  </externalReferences>
  <definedNames>
    <definedName name="holidays">[1]Αργίες!$E$4:$E$43</definedName>
    <definedName name="Επίδοση" localSheetId="1">#REF!</definedName>
    <definedName name="Επίδοση">'--system-b-'!$B$3:$B$5</definedName>
  </definedNames>
  <calcPr calcId="162913"/>
</workbook>
</file>

<file path=xl/calcChain.xml><?xml version="1.0" encoding="utf-8"?>
<calcChain xmlns="http://schemas.openxmlformats.org/spreadsheetml/2006/main">
  <c r="F7" i="15" l="1"/>
  <c r="B14" i="21" l="1"/>
  <c r="B13" i="21"/>
  <c r="B12" i="21"/>
  <c r="D9" i="21"/>
  <c r="D8" i="21"/>
  <c r="D7" i="21"/>
  <c r="D6" i="21"/>
  <c r="D5" i="21"/>
  <c r="C23" i="22"/>
  <c r="C21" i="22"/>
  <c r="G7" i="15" l="1"/>
  <c r="F14" i="15" s="1"/>
  <c r="G14" i="15" s="1"/>
  <c r="F21" i="15" s="1"/>
  <c r="G21" i="15" s="1"/>
  <c r="F28" i="15" s="1"/>
  <c r="G28" i="15" s="1"/>
  <c r="F35" i="15" s="1"/>
  <c r="G35" i="15" s="1"/>
  <c r="F42" i="15" s="1"/>
  <c r="G42" i="15" s="1"/>
  <c r="F49" i="15" s="1"/>
  <c r="G49" i="15" s="1"/>
  <c r="F56" i="15" s="1"/>
  <c r="G56" i="15" s="1"/>
  <c r="F63" i="15" s="1"/>
  <c r="G63" i="15" s="1"/>
  <c r="F70" i="15" s="1"/>
  <c r="G70" i="15" s="1"/>
  <c r="F77" i="15" s="1"/>
  <c r="G77" i="15" s="1"/>
  <c r="F84" i="15" s="1"/>
  <c r="G84" i="15" s="1"/>
  <c r="F91" i="15" s="1"/>
  <c r="G91" i="15" s="1"/>
  <c r="F98" i="15" s="1"/>
  <c r="G98" i="15" s="1"/>
  <c r="F105" i="15" s="1"/>
  <c r="G105" i="15" s="1"/>
  <c r="F112" i="15" s="1"/>
  <c r="G112" i="15" s="1"/>
  <c r="F119" i="15" s="1"/>
  <c r="G119" i="15" s="1"/>
  <c r="F126" i="15" s="1"/>
  <c r="G126" i="15" s="1"/>
  <c r="F133" i="15" s="1"/>
  <c r="G133" i="15" s="1"/>
  <c r="F140" i="15" s="1"/>
  <c r="G140" i="15" s="1"/>
  <c r="F147" i="15" s="1"/>
  <c r="G147" i="15" s="1"/>
  <c r="F154" i="15" s="1"/>
  <c r="G154" i="15" s="1"/>
  <c r="F161" i="15" s="1"/>
  <c r="G161" i="15" s="1"/>
  <c r="F168" i="15" s="1"/>
  <c r="G168" i="15" s="1"/>
  <c r="F177" i="15" s="1"/>
  <c r="G177" i="15" s="1"/>
  <c r="F184" i="15" s="1"/>
  <c r="G184" i="15" s="1"/>
  <c r="F191" i="15" s="1"/>
  <c r="G191" i="15" s="1"/>
  <c r="F198" i="15" s="1"/>
  <c r="G198" i="15" s="1"/>
  <c r="A13" i="15" l="1"/>
  <c r="A20" i="15" s="1"/>
  <c r="A27" i="15" s="1"/>
  <c r="A34" i="15" s="1"/>
  <c r="A41" i="15" s="1"/>
  <c r="A48" i="15" s="1"/>
  <c r="A55" i="15" s="1"/>
  <c r="A62" i="15" s="1"/>
  <c r="A69" i="15" s="1"/>
  <c r="A76" i="15" s="1"/>
  <c r="A83" i="15" s="1"/>
  <c r="A90" i="15" s="1"/>
  <c r="A97" i="15" s="1"/>
  <c r="A104" i="15" s="1"/>
  <c r="A111" i="15" s="1"/>
  <c r="A118" i="15" s="1"/>
  <c r="A125" i="15" s="1"/>
  <c r="A132" i="15" s="1"/>
  <c r="A139" i="15" s="1"/>
  <c r="A146" i="15" s="1"/>
  <c r="A153" i="15" s="1"/>
  <c r="A160" i="15" s="1"/>
  <c r="A167" i="15" s="1"/>
  <c r="A176" i="15" s="1"/>
  <c r="A183" i="15" s="1"/>
  <c r="A190" i="15" s="1"/>
  <c r="A197" i="15" s="1"/>
</calcChain>
</file>

<file path=xl/comments1.xml><?xml version="1.0" encoding="utf-8"?>
<comments xmlns="http://schemas.openxmlformats.org/spreadsheetml/2006/main">
  <authors>
    <author>Fotis Kokkoras</author>
  </authors>
  <commentList>
    <comment ref="B16" authorId="0" shapeId="0">
      <text>
        <r>
          <rPr>
            <b/>
            <sz val="9"/>
            <color indexed="81"/>
            <rFont val="Tahoma"/>
            <family val="2"/>
            <charset val="161"/>
          </rPr>
          <t>στην εταιρία</t>
        </r>
      </text>
    </comment>
    <comment ref="C18" authorId="0" shapeId="0">
      <text>
        <r>
          <rPr>
            <b/>
            <sz val="9"/>
            <color indexed="81"/>
            <rFont val="Tahoma"/>
            <family val="2"/>
            <charset val="161"/>
          </rPr>
          <t>ο ρόλος του επόπτη στο φορέα απασχόλησης</t>
        </r>
      </text>
    </comment>
    <comment ref="C20" authorId="0" shapeId="0">
      <text>
        <r>
          <rPr>
            <sz val="9"/>
            <color indexed="81"/>
            <rFont val="Tahoma"/>
            <family val="2"/>
            <charset val="161"/>
          </rPr>
          <t xml:space="preserve">Πρέπει να βάλετε την ημερομηνία έναρξης όπως αυτή ορίζεται στη σύμβαση που υπογράψατε. Η διάρκεια της πρακτικής είναι 6 ημερολογιακοί μήνες, οπότε η ημερομηνία λήξης βάση σύμβασης υπολογίζεται αυτόματα.
</t>
        </r>
        <r>
          <rPr>
            <b/>
            <sz val="9"/>
            <color indexed="81"/>
            <rFont val="Tahoma"/>
            <family val="2"/>
            <charset val="161"/>
          </rPr>
          <t>Ο σωστός τρόπος καταχώρισης μιας ημερομηνίας είναι αυτός που βλέπετε στο ρολόι του Η/Υ σας, στην κάτω δεξιά γωνία της οθόνης (δεν είναι δηλαδή ίδιος σε κάθε Η/Υ).</t>
        </r>
        <r>
          <rPr>
            <sz val="9"/>
            <color indexed="81"/>
            <rFont val="Tahoma"/>
            <family val="2"/>
            <charset val="161"/>
          </rPr>
          <t xml:space="preserve"> Εφόσον καταχωρίσετε σωστά την ημερομηνία και πατήσετε enter, στο κελί θα εμφανιστεί η μέρα της εβδομάδας και η ημερομηνία στην μορφή "</t>
        </r>
        <r>
          <rPr>
            <b/>
            <sz val="9"/>
            <color indexed="81"/>
            <rFont val="Tahoma"/>
            <family val="2"/>
            <charset val="161"/>
          </rPr>
          <t>μέρα έτος-μήνα-ημέρα</t>
        </r>
        <r>
          <rPr>
            <sz val="9"/>
            <color indexed="81"/>
            <rFont val="Tahoma"/>
            <family val="2"/>
            <charset val="161"/>
          </rPr>
          <t xml:space="preserve">" (αν δεν εμφανιστεί έτσι, δεν έχετε καταχωρίσει σωστά την ημερομηνία, διορθώστε το γιατί δεν θα λειτουργούν οι αυτοματισμοί του εγγράφου).
</t>
        </r>
      </text>
    </comment>
  </commentList>
</comments>
</file>

<file path=xl/comments2.xml><?xml version="1.0" encoding="utf-8"?>
<comments xmlns="http://schemas.openxmlformats.org/spreadsheetml/2006/main">
  <authors>
    <author>Fotis Kokkoras</author>
  </authors>
  <commentList>
    <comment ref="D5" authorId="0" shapeId="0">
      <text>
        <r>
          <rPr>
            <sz val="9"/>
            <color indexed="81"/>
            <rFont val="Tahoma"/>
            <family val="2"/>
            <charset val="161"/>
          </rPr>
          <t xml:space="preserve">Συμπληρώνονται αυτόματα όταν συμπληρωθεί το φύλλο "Στοιχεία Πρακτικής"
</t>
        </r>
      </text>
    </comment>
    <comment ref="B12" authorId="0" shapeId="0">
      <text>
        <r>
          <rPr>
            <sz val="9"/>
            <color indexed="81"/>
            <rFont val="Tahoma"/>
            <family val="2"/>
            <charset val="161"/>
          </rPr>
          <t>Συμπληρώνονται αυτόματα όταν συμπληρωθεί το φύλλο "Στοιχεία Πρακτικής"</t>
        </r>
      </text>
    </comment>
  </commentList>
</comments>
</file>

<file path=xl/sharedStrings.xml><?xml version="1.0" encoding="utf-8"?>
<sst xmlns="http://schemas.openxmlformats.org/spreadsheetml/2006/main" count="325" uniqueCount="47">
  <si>
    <t>Όνομα:</t>
  </si>
  <si>
    <t>Επώνυμο:</t>
  </si>
  <si>
    <t>Αριθ. Μητρώου:</t>
  </si>
  <si>
    <t>Φορέας Απασχόλησης</t>
  </si>
  <si>
    <t>ΙΚΑΝΟΤΗΤΑ ΣΥΝΕΡΓΑΣΙΑΣ</t>
  </si>
  <si>
    <t>ΠΟΙΟΤΙΚΗ ΑΠΟΔΟΣΗ</t>
  </si>
  <si>
    <t>ΠΟΣΟΤΙΚΗ ΑΠΟΔΟΣΗ</t>
  </si>
  <si>
    <t>Ιδιότητα:</t>
  </si>
  <si>
    <t>Ονομ/νυμο:</t>
  </si>
  <si>
    <t>Σχολή:</t>
  </si>
  <si>
    <t>Τμήμα:</t>
  </si>
  <si>
    <t>Απολογισμός Πρακτικής Άσκησης</t>
  </si>
  <si>
    <t>ΙΚΑΝΟΤΗΤΕΣ ΑΣΚΟΥΜΕΝΟΥ</t>
  </si>
  <si>
    <t>Επίδοση</t>
  </si>
  <si>
    <t>Μέτρια</t>
  </si>
  <si>
    <t>Καλά</t>
  </si>
  <si>
    <t>Πολύ Καλά</t>
  </si>
  <si>
    <t>ΕΠΙΔΟΣΗ</t>
  </si>
  <si>
    <t>ΕΒΔΟΜΑΔΙΑΙΕΣ ΕΚΘΕΣΕΙΣ ΕΠΙΔΟΣΗΣ ΓΙΑ ΤΟΝ ΑΣΚΟΥΜΕΝΟ</t>
  </si>
  <si>
    <r>
      <rPr>
        <b/>
        <sz val="10"/>
        <color rgb="FF3F3F76"/>
        <rFont val="Calibri"/>
        <family val="2"/>
        <charset val="161"/>
        <scheme val="minor"/>
      </rPr>
      <t xml:space="preserve">ΠΑΡΑΤΗΡΗΣΕΙΣ: </t>
    </r>
    <r>
      <rPr>
        <sz val="10"/>
        <color rgb="FF3F3F76"/>
        <rFont val="Calibri"/>
        <family val="2"/>
        <charset val="161"/>
        <scheme val="minor"/>
      </rPr>
      <t xml:space="preserve">Ιδιαίτερα να σχολιαστεί τυχόν </t>
    </r>
    <r>
      <rPr>
        <b/>
        <sz val="10"/>
        <color rgb="FF3F3F76"/>
        <rFont val="Calibri"/>
        <family val="2"/>
        <charset val="161"/>
        <scheme val="minor"/>
      </rPr>
      <t xml:space="preserve">εξαιρετική </t>
    </r>
    <r>
      <rPr>
        <sz val="10"/>
        <color rgb="FF3F3F76"/>
        <rFont val="Calibri"/>
        <family val="2"/>
        <charset val="161"/>
        <scheme val="minor"/>
      </rPr>
      <t xml:space="preserve"> ή </t>
    </r>
    <r>
      <rPr>
        <b/>
        <sz val="10"/>
        <color rgb="FF3F3F76"/>
        <rFont val="Calibri"/>
        <family val="2"/>
        <charset val="161"/>
        <scheme val="minor"/>
      </rPr>
      <t>ανεπαρκής</t>
    </r>
    <r>
      <rPr>
        <sz val="10"/>
        <color rgb="FF3F3F76"/>
        <rFont val="Calibri"/>
        <family val="2"/>
        <charset val="161"/>
        <scheme val="minor"/>
      </rPr>
      <t xml:space="preserve"> επίδοση του ασκούμενου.</t>
    </r>
  </si>
  <si>
    <t>ΕΠΙΜΕΛΕΙΑ,ΖΗΛΟΣ,ΤΗΡ.ΩΡΑΡΙΟΥ</t>
  </si>
  <si>
    <t>ΠΡΩΤΟΒΟΥΛΙΑ,ΥΠΕΥΘΥΝΟΤΗΤΑ</t>
  </si>
  <si>
    <t>Επόπτης Απασχ/μενου</t>
  </si>
  <si>
    <t>ΓΕΝΙΚΟΤΕΡΕΣ ΣΗΜΕΙΩΣΕΙΣ - ΠΑΡΑΤΗΡΗΣΕΙΣ 
ΤΟΥ ΕΠΟΠΤΗ ΑΠΟ ΤΟ ΦΟΡΕΑ ΑΠΑΣΧΟΛΗΣΗΣ</t>
  </si>
  <si>
    <t>υπογραφή - σφραγίδα</t>
  </si>
  <si>
    <t>για αλλαγή παραγράφου μέσα στο παρακάτω κελί, πατήστε Alt+Enter</t>
  </si>
  <si>
    <t>επωνυμία</t>
  </si>
  <si>
    <t>διεύθυνση</t>
  </si>
  <si>
    <t>τηλέφωνο &amp; email</t>
  </si>
  <si>
    <t>από</t>
  </si>
  <si>
    <t>εώς</t>
  </si>
  <si>
    <t>Χρησιμοποιήστε τα παρακάτω μόνο σε περίπτωση που η πρακτική άσκηση υπερβεί τις 24 εβδομάδες</t>
  </si>
  <si>
    <r>
      <t xml:space="preserve">Πρέπει να συμπληρωθεί από τον επόπτη του ασκούμενου στον φορέα απασχόλησης 
και να δοθεί στον ασκούμενο, </t>
    </r>
    <r>
      <rPr>
        <b/>
        <i/>
        <sz val="10"/>
        <color theme="1" tint="0.249977111117893"/>
        <rFont val="Calibri"/>
        <family val="2"/>
        <charset val="161"/>
        <scheme val="minor"/>
      </rPr>
      <t>υπογεγραμμένο και σφραγισμένο</t>
    </r>
    <r>
      <rPr>
        <i/>
        <sz val="10"/>
        <color theme="1" tint="0.499984740745262"/>
        <rFont val="Calibri"/>
        <family val="2"/>
        <charset val="161"/>
        <scheme val="minor"/>
      </rPr>
      <t>.</t>
    </r>
  </si>
  <si>
    <t>(να αντιγραφούν τα στοιχεία από το excel του ασκούμενου - το συμπληρώνει ο ασκούμενος)</t>
  </si>
  <si>
    <t>τα κελιά με κόκκινο στη γωνία έχουν οδηγίες</t>
  </si>
  <si>
    <t>- Πανεπιστήμιο Θεσσαλίας -</t>
  </si>
  <si>
    <t>Πρακτική Άσκηση</t>
  </si>
  <si>
    <t>Ημ/νία Έναρξης βάσει Σύμβασης:</t>
  </si>
  <si>
    <t>διαβάστε τα σχόλια του κελιού</t>
  </si>
  <si>
    <t>Δευτέρα Εβδομάδας  Έναρξης:</t>
  </si>
  <si>
    <t>Ημ/νία Λήξης βάσει Σύμβασης:</t>
  </si>
  <si>
    <t>6 ημερολογιακοί μήνες</t>
  </si>
  <si>
    <t>Σύνολο Δηλωμένων 
Ημερών Απασχόλησης</t>
  </si>
  <si>
    <t>Βιβλίο Πρακτικής Άσκησης
Εργοδότη</t>
  </si>
  <si>
    <t>Η νομοθεσία απαιτεί 150 ένσημα πρακτικής άσκησης. Κάθε μήνας στις εργάσιμες μέρες του οποίου ο απασχολούμενος ήταν διαθέσιμος για εργασία, δίνει 25 ένσημα (παρά το γεγονός ότι οι εργάσιμες ενός μήνα είναι λιγότερες από 25!). Παλαιότερα το ζητούμενο ήταν τουλάχιστον 120 μέρες πρακτικής άσκησης. Το κελί παραπάνω συμπληρώνεται από τον επόπτη του απασχολούμενου. Η τιμή πρέπει να είναι ίδια με αυτή
που υπολογίζεται αυτόματα στο excel αρχείο του απασχολούμενου, όπου μετρώνται οι ημέρες πρακτικής άσκησης, με βάση τα δεδομένα στο Excel του απασχολούμενου.</t>
  </si>
  <si>
    <t>τηλ. &amp; email</t>
  </si>
  <si>
    <t>v.2021-04-02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</si>
</sst>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800]dddd\,\ mmmm\ dd\,\ yyyy"/>
    <numFmt numFmtId="165" formatCode="ddd\,\ yyyy/mm/dd"/>
  </numFmts>
  <fonts count="45" x14ac:knownFonts="1">
    <font>
      <sz val="11"/>
      <color theme="1"/>
      <name val="Calibri"/>
      <family val="2"/>
      <charset val="161"/>
      <scheme val="minor"/>
    </font>
    <font>
      <sz val="16"/>
      <color theme="1"/>
      <name val="Calibri"/>
      <family val="2"/>
      <charset val="161"/>
      <scheme val="minor"/>
    </font>
    <font>
      <sz val="18"/>
      <color theme="1"/>
      <name val="Calibri"/>
      <family val="2"/>
      <charset val="161"/>
      <scheme val="minor"/>
    </font>
    <font>
      <sz val="11"/>
      <color rgb="FF9C6500"/>
      <name val="Calibri"/>
      <family val="2"/>
      <charset val="161"/>
      <scheme val="minor"/>
    </font>
    <font>
      <sz val="11"/>
      <color rgb="FF3F3F76"/>
      <name val="Calibri"/>
      <family val="2"/>
      <charset val="161"/>
      <scheme val="minor"/>
    </font>
    <font>
      <b/>
      <sz val="11"/>
      <color theme="1"/>
      <name val="Calibri"/>
      <family val="2"/>
      <charset val="161"/>
      <scheme val="minor"/>
    </font>
    <font>
      <sz val="10"/>
      <color theme="1"/>
      <name val="Calibri"/>
      <family val="2"/>
      <charset val="161"/>
      <scheme val="minor"/>
    </font>
    <font>
      <sz val="8"/>
      <color theme="1"/>
      <name val="Calibri"/>
      <family val="2"/>
      <charset val="161"/>
      <scheme val="minor"/>
    </font>
    <font>
      <sz val="12"/>
      <color theme="1"/>
      <name val="Calibri"/>
      <family val="2"/>
      <charset val="161"/>
      <scheme val="minor"/>
    </font>
    <font>
      <sz val="14"/>
      <color theme="1"/>
      <name val="Calibri"/>
      <family val="2"/>
      <charset val="161"/>
      <scheme val="minor"/>
    </font>
    <font>
      <sz val="11"/>
      <name val="Calibri"/>
      <family val="2"/>
      <charset val="161"/>
      <scheme val="minor"/>
    </font>
    <font>
      <b/>
      <sz val="12"/>
      <color theme="1"/>
      <name val="Cambria"/>
      <family val="1"/>
      <charset val="161"/>
      <scheme val="major"/>
    </font>
    <font>
      <b/>
      <sz val="10"/>
      <color theme="1"/>
      <name val="Cambria"/>
      <family val="1"/>
      <charset val="161"/>
      <scheme val="major"/>
    </font>
    <font>
      <sz val="11"/>
      <color rgb="FF9C0006"/>
      <name val="Calibri"/>
      <family val="2"/>
      <charset val="161"/>
      <scheme val="minor"/>
    </font>
    <font>
      <b/>
      <sz val="11"/>
      <color theme="0"/>
      <name val="Calibri"/>
      <family val="2"/>
      <charset val="161"/>
      <scheme val="minor"/>
    </font>
    <font>
      <b/>
      <sz val="15"/>
      <color theme="1" tint="0.249977111117893"/>
      <name val="Calibri"/>
      <family val="2"/>
      <charset val="161"/>
      <scheme val="minor"/>
    </font>
    <font>
      <b/>
      <sz val="14"/>
      <color theme="1" tint="0.249977111117893"/>
      <name val="Calibri"/>
      <family val="2"/>
      <charset val="161"/>
      <scheme val="minor"/>
    </font>
    <font>
      <sz val="15"/>
      <color theme="1"/>
      <name val="Calibri"/>
      <family val="2"/>
      <charset val="161"/>
      <scheme val="minor"/>
    </font>
    <font>
      <b/>
      <sz val="15"/>
      <color theme="1"/>
      <name val="Calibri"/>
      <family val="2"/>
      <charset val="161"/>
      <scheme val="minor"/>
    </font>
    <font>
      <b/>
      <sz val="12"/>
      <color rgb="FF7A4E00"/>
      <name val="Cambria"/>
      <family val="1"/>
      <charset val="161"/>
      <scheme val="major"/>
    </font>
    <font>
      <i/>
      <sz val="10"/>
      <color theme="1" tint="0.499984740745262"/>
      <name val="Calibri"/>
      <family val="2"/>
      <charset val="161"/>
      <scheme val="minor"/>
    </font>
    <font>
      <b/>
      <sz val="14"/>
      <color theme="1"/>
      <name val="Calibri"/>
      <family val="2"/>
      <charset val="161"/>
      <scheme val="minor"/>
    </font>
    <font>
      <b/>
      <sz val="18"/>
      <color theme="1"/>
      <name val="Cambria"/>
      <family val="1"/>
      <charset val="161"/>
      <scheme val="major"/>
    </font>
    <font>
      <sz val="8"/>
      <color rgb="FF3F3F76"/>
      <name val="Arial Narrow"/>
      <family val="2"/>
      <charset val="161"/>
    </font>
    <font>
      <b/>
      <sz val="10"/>
      <color theme="1" tint="4.9989318521683403E-2"/>
      <name val="Calibri"/>
      <family val="2"/>
      <charset val="161"/>
      <scheme val="minor"/>
    </font>
    <font>
      <b/>
      <sz val="14"/>
      <color theme="1" tint="0.34998626667073579"/>
      <name val="Calibri"/>
      <family val="2"/>
      <charset val="161"/>
      <scheme val="minor"/>
    </font>
    <font>
      <sz val="10"/>
      <color rgb="FF3F3F76"/>
      <name val="Calibri"/>
      <family val="2"/>
      <charset val="161"/>
      <scheme val="minor"/>
    </font>
    <font>
      <b/>
      <sz val="10"/>
      <color rgb="FF3F3F76"/>
      <name val="Calibri"/>
      <family val="2"/>
      <charset val="161"/>
      <scheme val="minor"/>
    </font>
    <font>
      <b/>
      <sz val="22"/>
      <color theme="1"/>
      <name val="Cambria"/>
      <family val="1"/>
      <charset val="161"/>
      <scheme val="major"/>
    </font>
    <font>
      <b/>
      <sz val="20"/>
      <color theme="1"/>
      <name val="Cambria"/>
      <family val="1"/>
      <charset val="161"/>
      <scheme val="major"/>
    </font>
    <font>
      <sz val="14"/>
      <color theme="1" tint="0.249977111117893"/>
      <name val="Cambria"/>
      <family val="1"/>
      <charset val="161"/>
      <scheme val="major"/>
    </font>
    <font>
      <sz val="10"/>
      <color theme="1" tint="0.499984740745262"/>
      <name val="Calibri"/>
      <family val="2"/>
      <charset val="161"/>
      <scheme val="minor"/>
    </font>
    <font>
      <i/>
      <sz val="8"/>
      <color theme="1" tint="0.499984740745262"/>
      <name val="Calibri"/>
      <family val="2"/>
      <charset val="161"/>
      <scheme val="minor"/>
    </font>
    <font>
      <sz val="9"/>
      <color indexed="81"/>
      <name val="Tahoma"/>
      <family val="2"/>
      <charset val="161"/>
    </font>
    <font>
      <b/>
      <sz val="9"/>
      <color indexed="81"/>
      <name val="Tahoma"/>
      <family val="2"/>
      <charset val="161"/>
    </font>
    <font>
      <sz val="24"/>
      <color theme="1"/>
      <name val="Calibri"/>
      <family val="2"/>
      <charset val="161"/>
      <scheme val="minor"/>
    </font>
    <font>
      <i/>
      <sz val="10"/>
      <color theme="1" tint="0.34998626667073579"/>
      <name val="Calibri"/>
      <family val="2"/>
      <charset val="161"/>
      <scheme val="minor"/>
    </font>
    <font>
      <i/>
      <sz val="9"/>
      <color theme="0" tint="-0.499984740745262"/>
      <name val="Calibri"/>
      <family val="2"/>
      <charset val="161"/>
      <scheme val="minor"/>
    </font>
    <font>
      <i/>
      <sz val="9"/>
      <color theme="1"/>
      <name val="Calibri"/>
      <family val="2"/>
      <charset val="161"/>
      <scheme val="minor"/>
    </font>
    <font>
      <sz val="10"/>
      <name val="Calibri"/>
      <family val="2"/>
      <charset val="161"/>
      <scheme val="minor"/>
    </font>
    <font>
      <b/>
      <i/>
      <sz val="10"/>
      <color theme="1" tint="0.249977111117893"/>
      <name val="Calibri"/>
      <family val="2"/>
      <charset val="161"/>
      <scheme val="minor"/>
    </font>
    <font>
      <sz val="11"/>
      <color theme="0" tint="-0.34998626667073579"/>
      <name val="Calibri"/>
      <family val="2"/>
      <charset val="161"/>
      <scheme val="minor"/>
    </font>
    <font>
      <sz val="9"/>
      <color theme="0" tint="-0.499984740745262"/>
      <name val="Calibri"/>
      <family val="2"/>
      <charset val="161"/>
      <scheme val="minor"/>
    </font>
    <font>
      <i/>
      <sz val="9"/>
      <color theme="0" tint="-0.34998626667073579"/>
      <name val="Calibri"/>
      <family val="2"/>
      <charset val="161"/>
      <scheme val="minor"/>
    </font>
    <font>
      <b/>
      <sz val="13"/>
      <color theme="1" tint="0.249977111117893"/>
      <name val="Arial Narrow"/>
      <family val="2"/>
      <charset val="161"/>
    </font>
  </fonts>
  <fills count="13">
    <fill>
      <patternFill patternType="none"/>
    </fill>
    <fill>
      <patternFill patternType="gray125"/>
    </fill>
    <fill>
      <patternFill patternType="solid">
        <fgColor rgb="FFFFEB9C"/>
      </patternFill>
    </fill>
    <fill>
      <patternFill patternType="solid">
        <fgColor rgb="FFFFCC99"/>
      </patternFill>
    </fill>
    <fill>
      <patternFill patternType="solid">
        <fgColor theme="9"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C7CE"/>
      </patternFill>
    </fill>
    <fill>
      <patternFill patternType="solid">
        <fgColor rgb="FFA5A5A5"/>
      </patternFill>
    </fill>
    <fill>
      <patternFill patternType="solid">
        <fgColor theme="0" tint="-0.14999847407452621"/>
        <bgColor indexed="64"/>
      </patternFill>
    </fill>
    <fill>
      <patternFill patternType="solid">
        <fgColor rgb="FFEBF1DE"/>
        <bgColor indexed="64"/>
      </patternFill>
    </fill>
    <fill>
      <patternFill patternType="solid">
        <fgColor rgb="FFFEF1E6"/>
        <bgColor indexed="64"/>
      </patternFill>
    </fill>
    <fill>
      <patternFill patternType="solid">
        <fgColor rgb="FFF4F7ED"/>
        <bgColor indexed="64"/>
      </patternFill>
    </fill>
  </fills>
  <borders count="3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double">
        <color rgb="FF3F3F3F"/>
      </left>
      <right style="double">
        <color rgb="FF3F3F3F"/>
      </right>
      <top style="double">
        <color rgb="FF3F3F3F"/>
      </top>
      <bottom style="double">
        <color rgb="FF3F3F3F"/>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top style="thin">
        <color indexed="64"/>
      </top>
      <bottom style="thin">
        <color rgb="FF7F7F7F"/>
      </bottom>
      <diagonal/>
    </border>
    <border>
      <left style="thin">
        <color rgb="FF7F7F7F"/>
      </left>
      <right/>
      <top style="thin">
        <color rgb="FF7F7F7F"/>
      </top>
      <bottom style="thin">
        <color rgb="FF7F7F7F"/>
      </bottom>
      <diagonal/>
    </border>
    <border>
      <left style="thin">
        <color rgb="FF7F7F7F"/>
      </left>
      <right/>
      <top style="thin">
        <color rgb="FF7F7F7F"/>
      </top>
      <bottom style="thin">
        <color indexed="64"/>
      </bottom>
      <diagonal/>
    </border>
    <border>
      <left/>
      <right/>
      <top style="thin">
        <color rgb="FF7F7F7F"/>
      </top>
      <bottom style="thin">
        <color indexed="64"/>
      </bottom>
      <diagonal/>
    </border>
    <border>
      <left/>
      <right style="thin">
        <color rgb="FF7F7F7F"/>
      </right>
      <top style="thin">
        <color rgb="FF7F7F7F"/>
      </top>
      <bottom style="thin">
        <color indexed="64"/>
      </bottom>
      <diagonal/>
    </border>
    <border>
      <left style="medium">
        <color indexed="64"/>
      </left>
      <right/>
      <top/>
      <bottom/>
      <diagonal/>
    </border>
    <border>
      <left/>
      <right style="medium">
        <color indexed="64"/>
      </right>
      <top/>
      <bottom/>
      <diagonal/>
    </border>
  </borders>
  <cellStyleXfs count="5">
    <xf numFmtId="0" fontId="0" fillId="0" borderId="0"/>
    <xf numFmtId="0" fontId="3" fillId="2" borderId="0" applyNumberFormat="0" applyBorder="0" applyAlignment="0" applyProtection="0"/>
    <xf numFmtId="0" fontId="4" fillId="3" borderId="5" applyNumberFormat="0" applyAlignment="0" applyProtection="0"/>
    <xf numFmtId="0" fontId="13" fillId="7" borderId="0" applyNumberFormat="0" applyBorder="0" applyAlignment="0" applyProtection="0"/>
    <xf numFmtId="0" fontId="14" fillId="8" borderId="18" applyNumberFormat="0" applyAlignment="0" applyProtection="0"/>
  </cellStyleXfs>
  <cellXfs count="106">
    <xf numFmtId="0" fontId="0" fillId="0" borderId="0" xfId="0"/>
    <xf numFmtId="0" fontId="5" fillId="0" borderId="0" xfId="0" applyFont="1"/>
    <xf numFmtId="0" fontId="0" fillId="0" borderId="0" xfId="0" applyProtection="1"/>
    <xf numFmtId="0" fontId="15" fillId="6" borderId="9" xfId="0" applyFont="1" applyFill="1" applyBorder="1" applyAlignment="1" applyProtection="1">
      <alignment horizontal="right" vertical="center" indent="1"/>
    </xf>
    <xf numFmtId="0" fontId="15" fillId="6" borderId="16" xfId="0" applyFont="1" applyFill="1" applyBorder="1" applyAlignment="1" applyProtection="1">
      <alignment horizontal="right" vertical="center" indent="1"/>
    </xf>
    <xf numFmtId="0" fontId="15" fillId="6" borderId="12" xfId="0" applyFont="1" applyFill="1" applyBorder="1" applyAlignment="1" applyProtection="1">
      <alignment horizontal="right" vertical="center" indent="1"/>
    </xf>
    <xf numFmtId="0" fontId="1" fillId="0" borderId="0" xfId="0" applyFont="1" applyFill="1" applyAlignment="1" applyProtection="1">
      <alignment horizontal="right"/>
    </xf>
    <xf numFmtId="0" fontId="0" fillId="0" borderId="0" xfId="0" applyFill="1" applyProtection="1"/>
    <xf numFmtId="0" fontId="2" fillId="0" borderId="0" xfId="0" applyFont="1" applyFill="1" applyBorder="1" applyAlignment="1" applyProtection="1">
      <alignment vertical="top"/>
    </xf>
    <xf numFmtId="0" fontId="7" fillId="0" borderId="0" xfId="0" applyFont="1" applyAlignment="1" applyProtection="1">
      <alignment horizontal="right" vertical="center"/>
    </xf>
    <xf numFmtId="0" fontId="0" fillId="0" borderId="0" xfId="0" applyFill="1" applyAlignment="1" applyProtection="1">
      <alignment horizontal="right"/>
    </xf>
    <xf numFmtId="0" fontId="0" fillId="0" borderId="0" xfId="0" applyAlignment="1" applyProtection="1">
      <alignment horizontal="right"/>
    </xf>
    <xf numFmtId="0" fontId="18" fillId="5" borderId="17" xfId="0" applyFont="1" applyFill="1" applyBorder="1" applyAlignment="1" applyProtection="1">
      <alignment horizontal="left" vertical="center"/>
      <protection locked="0"/>
    </xf>
    <xf numFmtId="0" fontId="0" fillId="0" borderId="0" xfId="0" applyAlignment="1">
      <alignment wrapText="1"/>
    </xf>
    <xf numFmtId="0" fontId="11" fillId="0" borderId="0" xfId="0" applyFont="1" applyAlignment="1" applyProtection="1">
      <alignment horizontal="center" vertical="center"/>
    </xf>
    <xf numFmtId="0" fontId="24" fillId="2" borderId="20" xfId="1" applyFont="1" applyBorder="1" applyAlignment="1" applyProtection="1">
      <alignment horizontal="center" vertical="center" wrapText="1"/>
    </xf>
    <xf numFmtId="0" fontId="24" fillId="2" borderId="6" xfId="1" applyFont="1" applyBorder="1" applyAlignment="1" applyProtection="1">
      <alignment horizontal="center" vertical="center" wrapText="1"/>
    </xf>
    <xf numFmtId="0" fontId="23" fillId="3" borderId="23" xfId="2" applyFont="1" applyBorder="1" applyAlignment="1" applyProtection="1">
      <alignment horizontal="right" vertical="center" wrapText="1"/>
    </xf>
    <xf numFmtId="0" fontId="23" fillId="3" borderId="24" xfId="2" applyFont="1" applyBorder="1" applyAlignment="1" applyProtection="1">
      <alignment horizontal="right" vertical="center" wrapText="1"/>
    </xf>
    <xf numFmtId="0" fontId="25" fillId="9" borderId="18" xfId="4" applyFont="1" applyFill="1" applyAlignment="1" applyProtection="1">
      <alignment horizontal="center" vertical="center"/>
    </xf>
    <xf numFmtId="0" fontId="6" fillId="0" borderId="0" xfId="0" applyFont="1" applyProtection="1"/>
    <xf numFmtId="0" fontId="12" fillId="0" borderId="0" xfId="0" applyFont="1" applyAlignment="1" applyProtection="1">
      <alignment horizontal="center" vertical="center"/>
    </xf>
    <xf numFmtId="0" fontId="26" fillId="3" borderId="6" xfId="2" applyFont="1" applyBorder="1" applyAlignment="1" applyProtection="1">
      <alignment horizontal="center" vertical="center" wrapText="1"/>
    </xf>
    <xf numFmtId="0" fontId="20" fillId="0" borderId="0" xfId="3" applyFont="1" applyFill="1" applyBorder="1" applyAlignment="1" applyProtection="1">
      <alignment horizontal="center" vertical="center" wrapText="1"/>
    </xf>
    <xf numFmtId="0" fontId="31" fillId="0" borderId="0" xfId="0" applyFont="1" applyAlignment="1" applyProtection="1">
      <alignment horizontal="center"/>
    </xf>
    <xf numFmtId="0" fontId="32" fillId="0" borderId="0" xfId="0" applyFont="1" applyAlignment="1" applyProtection="1">
      <alignment horizontal="left"/>
    </xf>
    <xf numFmtId="0" fontId="20" fillId="0" borderId="0" xfId="3" applyFont="1" applyFill="1" applyBorder="1" applyAlignment="1" applyProtection="1">
      <alignment horizontal="center" vertical="center" wrapText="1"/>
    </xf>
    <xf numFmtId="0" fontId="37" fillId="0" borderId="0" xfId="0" applyFont="1" applyAlignment="1" applyProtection="1">
      <alignment horizontal="right"/>
    </xf>
    <xf numFmtId="0" fontId="38" fillId="0" borderId="0" xfId="0" applyFont="1" applyAlignment="1" applyProtection="1">
      <alignment horizontal="center"/>
    </xf>
    <xf numFmtId="14" fontId="38" fillId="0" borderId="0" xfId="0" applyNumberFormat="1" applyFont="1" applyAlignment="1" applyProtection="1">
      <alignment horizontal="center"/>
    </xf>
    <xf numFmtId="0" fontId="39" fillId="9" borderId="0" xfId="0" applyFont="1" applyFill="1" applyProtection="1"/>
    <xf numFmtId="0" fontId="10" fillId="9" borderId="0" xfId="0" applyFont="1" applyFill="1" applyProtection="1"/>
    <xf numFmtId="0" fontId="36" fillId="9" borderId="0" xfId="0" applyFont="1" applyFill="1" applyProtection="1"/>
    <xf numFmtId="0" fontId="6" fillId="5" borderId="6" xfId="0" applyFont="1" applyFill="1" applyBorder="1" applyAlignment="1" applyProtection="1">
      <alignment horizontal="center" vertical="center"/>
      <protection locked="0"/>
    </xf>
    <xf numFmtId="0" fontId="41" fillId="6" borderId="28" xfId="0" applyFont="1" applyFill="1" applyBorder="1" applyAlignment="1" applyProtection="1">
      <alignment horizontal="right" vertical="center" indent="1"/>
    </xf>
    <xf numFmtId="14" fontId="42" fillId="0" borderId="0" xfId="0" applyNumberFormat="1" applyFont="1" applyAlignment="1" applyProtection="1">
      <alignment horizontal="center"/>
    </xf>
    <xf numFmtId="0" fontId="43" fillId="0" borderId="0" xfId="0" applyFont="1" applyAlignment="1" applyProtection="1">
      <alignment horizontal="right"/>
    </xf>
    <xf numFmtId="0" fontId="21" fillId="6" borderId="8" xfId="0" applyFont="1" applyFill="1" applyBorder="1" applyAlignment="1" applyProtection="1">
      <alignment horizontal="center" vertical="center"/>
    </xf>
    <xf numFmtId="0" fontId="21" fillId="6" borderId="9" xfId="0" applyFont="1" applyFill="1" applyBorder="1" applyAlignment="1" applyProtection="1">
      <alignment horizontal="right" vertical="center" indent="1"/>
    </xf>
    <xf numFmtId="0" fontId="21" fillId="6" borderId="12" xfId="0" applyFont="1" applyFill="1" applyBorder="1" applyAlignment="1" applyProtection="1">
      <alignment horizontal="right" vertical="center" indent="1"/>
    </xf>
    <xf numFmtId="0" fontId="17" fillId="5" borderId="11" xfId="0" applyFont="1" applyFill="1" applyBorder="1" applyAlignment="1" applyProtection="1">
      <alignment horizontal="left" vertical="center"/>
      <protection locked="0"/>
    </xf>
    <xf numFmtId="0" fontId="17" fillId="5" borderId="14" xfId="0" applyFont="1" applyFill="1" applyBorder="1" applyAlignment="1" applyProtection="1">
      <alignment horizontal="left" vertical="center"/>
      <protection locked="0"/>
    </xf>
    <xf numFmtId="0" fontId="17" fillId="5" borderId="17" xfId="0" applyFont="1" applyFill="1" applyBorder="1" applyAlignment="1" applyProtection="1">
      <alignment horizontal="left" vertical="center"/>
      <protection locked="0"/>
    </xf>
    <xf numFmtId="164" fontId="2" fillId="0" borderId="0" xfId="0" applyNumberFormat="1" applyFont="1" applyFill="1" applyBorder="1" applyAlignment="1" applyProtection="1">
      <alignment vertical="top"/>
    </xf>
    <xf numFmtId="165" fontId="17" fillId="5" borderId="2" xfId="0" applyNumberFormat="1" applyFont="1" applyFill="1" applyBorder="1" applyAlignment="1" applyProtection="1">
      <alignment horizontal="left" vertical="center"/>
      <protection locked="0"/>
    </xf>
    <xf numFmtId="0" fontId="20" fillId="0" borderId="0" xfId="0" applyFont="1" applyFill="1" applyBorder="1" applyAlignment="1" applyProtection="1">
      <alignment wrapText="1"/>
    </xf>
    <xf numFmtId="0" fontId="20" fillId="0" borderId="0" xfId="0" applyFont="1" applyFill="1" applyAlignment="1" applyProtection="1">
      <alignment wrapText="1"/>
    </xf>
    <xf numFmtId="0" fontId="16" fillId="6" borderId="8" xfId="0" applyFont="1" applyFill="1" applyBorder="1" applyAlignment="1" applyProtection="1">
      <alignment horizontal="center" vertical="center"/>
    </xf>
    <xf numFmtId="0" fontId="44" fillId="6" borderId="1" xfId="0" applyFont="1" applyFill="1" applyBorder="1" applyAlignment="1" applyProtection="1">
      <alignment horizontal="right" vertical="center" indent="1"/>
    </xf>
    <xf numFmtId="0" fontId="16" fillId="6" borderId="28" xfId="0" applyFont="1" applyFill="1" applyBorder="1" applyAlignment="1" applyProtection="1">
      <alignment horizontal="right" vertical="center" indent="1"/>
    </xf>
    <xf numFmtId="0" fontId="44" fillId="6" borderId="3" xfId="0" applyFont="1" applyFill="1" applyBorder="1" applyAlignment="1" applyProtection="1">
      <alignment horizontal="right" vertical="center" indent="1"/>
    </xf>
    <xf numFmtId="165" fontId="17" fillId="6" borderId="29" xfId="0" applyNumberFormat="1" applyFont="1" applyFill="1" applyBorder="1" applyAlignment="1" applyProtection="1">
      <alignment horizontal="left" vertical="center"/>
    </xf>
    <xf numFmtId="1" fontId="41" fillId="6" borderId="29" xfId="0" applyNumberFormat="1" applyFont="1" applyFill="1" applyBorder="1" applyAlignment="1" applyProtection="1">
      <alignment horizontal="left" vertical="center"/>
    </xf>
    <xf numFmtId="165" fontId="17" fillId="6" borderId="4" xfId="0" applyNumberFormat="1" applyFont="1" applyFill="1" applyBorder="1" applyAlignment="1" applyProtection="1">
      <alignment horizontal="left" vertical="center"/>
    </xf>
    <xf numFmtId="0" fontId="36" fillId="0" borderId="19" xfId="0" applyFont="1" applyBorder="1" applyAlignment="1" applyProtection="1">
      <alignment horizontal="center" wrapText="1"/>
    </xf>
    <xf numFmtId="0" fontId="36" fillId="0" borderId="0" xfId="0" applyFont="1" applyBorder="1" applyAlignment="1" applyProtection="1">
      <alignment horizontal="center" wrapText="1"/>
    </xf>
    <xf numFmtId="0" fontId="30" fillId="0" borderId="0" xfId="0" quotePrefix="1" applyFont="1" applyAlignment="1" applyProtection="1">
      <alignment horizontal="center"/>
    </xf>
    <xf numFmtId="0" fontId="30" fillId="0" borderId="0" xfId="0" applyFont="1" applyAlignment="1" applyProtection="1">
      <alignment horizontal="center"/>
    </xf>
    <xf numFmtId="0" fontId="28" fillId="0" borderId="0" xfId="0" applyFont="1" applyAlignment="1" applyProtection="1">
      <alignment horizontal="right" wrapText="1"/>
    </xf>
    <xf numFmtId="0" fontId="17" fillId="5" borderId="9" xfId="0" applyFont="1" applyFill="1" applyBorder="1" applyAlignment="1" applyProtection="1">
      <alignment horizontal="left" vertical="center"/>
      <protection locked="0"/>
    </xf>
    <xf numFmtId="0" fontId="17" fillId="5" borderId="11" xfId="0" applyFont="1" applyFill="1" applyBorder="1" applyAlignment="1" applyProtection="1">
      <alignment horizontal="left" vertical="center"/>
      <protection locked="0"/>
    </xf>
    <xf numFmtId="0" fontId="17" fillId="5" borderId="16" xfId="0" applyFont="1" applyFill="1" applyBorder="1" applyAlignment="1" applyProtection="1">
      <alignment horizontal="left" vertical="center"/>
      <protection locked="0"/>
    </xf>
    <xf numFmtId="0" fontId="17" fillId="5" borderId="17" xfId="0" applyFont="1" applyFill="1" applyBorder="1" applyAlignment="1" applyProtection="1">
      <alignment horizontal="left" vertical="center"/>
      <protection locked="0"/>
    </xf>
    <xf numFmtId="0" fontId="17" fillId="5" borderId="12" xfId="0" applyFont="1" applyFill="1" applyBorder="1" applyAlignment="1" applyProtection="1">
      <alignment horizontal="left" vertical="center"/>
      <protection locked="0"/>
    </xf>
    <xf numFmtId="0" fontId="17" fillId="5" borderId="14" xfId="0" applyFont="1" applyFill="1" applyBorder="1" applyAlignment="1" applyProtection="1">
      <alignment horizontal="left" vertical="center"/>
      <protection locked="0"/>
    </xf>
    <xf numFmtId="0" fontId="21" fillId="6" borderId="1" xfId="0" applyFont="1" applyFill="1" applyBorder="1" applyAlignment="1" applyProtection="1">
      <alignment horizontal="right" vertical="center" wrapText="1" indent="1"/>
    </xf>
    <xf numFmtId="0" fontId="21" fillId="6" borderId="3" xfId="0" applyFont="1" applyFill="1" applyBorder="1" applyAlignment="1" applyProtection="1">
      <alignment horizontal="right" vertical="center" indent="1"/>
    </xf>
    <xf numFmtId="0" fontId="35" fillId="10" borderId="2" xfId="0" applyFont="1" applyFill="1" applyBorder="1" applyAlignment="1" applyProtection="1">
      <alignment horizontal="left" vertical="center" indent="1"/>
      <protection locked="0"/>
    </xf>
    <xf numFmtId="0" fontId="35" fillId="10" borderId="4" xfId="0" applyFont="1" applyFill="1" applyBorder="1" applyAlignment="1" applyProtection="1">
      <alignment horizontal="left" vertical="center" indent="1"/>
      <protection locked="0"/>
    </xf>
    <xf numFmtId="0" fontId="8" fillId="5" borderId="8" xfId="0" applyFont="1" applyFill="1" applyBorder="1" applyAlignment="1" applyProtection="1">
      <alignment horizontal="left" vertical="top" wrapText="1"/>
      <protection locked="0"/>
    </xf>
    <xf numFmtId="0" fontId="8" fillId="5" borderId="15" xfId="0" applyFont="1" applyFill="1" applyBorder="1" applyAlignment="1" applyProtection="1">
      <alignment horizontal="left" vertical="top" wrapText="1"/>
      <protection locked="0"/>
    </xf>
    <xf numFmtId="0" fontId="8" fillId="5" borderId="7" xfId="0" applyFont="1" applyFill="1" applyBorder="1" applyAlignment="1" applyProtection="1">
      <alignment horizontal="left" vertical="top" wrapText="1"/>
      <protection locked="0"/>
    </xf>
    <xf numFmtId="0" fontId="29" fillId="0" borderId="0" xfId="0" applyFont="1" applyAlignment="1" applyProtection="1">
      <alignment horizontal="center"/>
    </xf>
    <xf numFmtId="0" fontId="11" fillId="0" borderId="0" xfId="0" applyFont="1" applyAlignment="1" applyProtection="1">
      <alignment horizontal="center" vertical="center"/>
    </xf>
    <xf numFmtId="0" fontId="22" fillId="0" borderId="0" xfId="0" applyFont="1" applyAlignment="1" applyProtection="1">
      <alignment horizontal="center"/>
    </xf>
    <xf numFmtId="0" fontId="17" fillId="11" borderId="9" xfId="0" applyFont="1" applyFill="1" applyBorder="1" applyAlignment="1" applyProtection="1">
      <alignment horizontal="left" vertical="center"/>
    </xf>
    <xf numFmtId="0" fontId="17" fillId="11" borderId="10" xfId="0" applyFont="1" applyFill="1" applyBorder="1" applyAlignment="1" applyProtection="1">
      <alignment horizontal="left" vertical="center"/>
    </xf>
    <xf numFmtId="0" fontId="17" fillId="11" borderId="11" xfId="0" applyFont="1" applyFill="1" applyBorder="1" applyAlignment="1" applyProtection="1">
      <alignment horizontal="left" vertical="center"/>
    </xf>
    <xf numFmtId="0" fontId="17" fillId="11" borderId="16" xfId="0" applyFont="1" applyFill="1" applyBorder="1" applyAlignment="1" applyProtection="1">
      <alignment horizontal="left" vertical="center"/>
    </xf>
    <xf numFmtId="0" fontId="17" fillId="11" borderId="0" xfId="0" applyFont="1" applyFill="1" applyBorder="1" applyAlignment="1" applyProtection="1">
      <alignment horizontal="left" vertical="center"/>
    </xf>
    <xf numFmtId="0" fontId="17" fillId="11" borderId="17" xfId="0" applyFont="1" applyFill="1" applyBorder="1" applyAlignment="1" applyProtection="1">
      <alignment horizontal="left" vertical="center"/>
    </xf>
    <xf numFmtId="0" fontId="17" fillId="11" borderId="12" xfId="0" applyFont="1" applyFill="1" applyBorder="1" applyAlignment="1" applyProtection="1">
      <alignment horizontal="left" vertical="center"/>
    </xf>
    <xf numFmtId="0" fontId="17" fillId="11" borderId="13" xfId="0" applyFont="1" applyFill="1" applyBorder="1" applyAlignment="1" applyProtection="1">
      <alignment horizontal="left" vertical="center"/>
    </xf>
    <xf numFmtId="0" fontId="17" fillId="11" borderId="14" xfId="0" applyFont="1" applyFill="1" applyBorder="1" applyAlignment="1" applyProtection="1">
      <alignment horizontal="left" vertical="center"/>
    </xf>
    <xf numFmtId="0" fontId="16" fillId="6" borderId="9" xfId="0" applyFont="1" applyFill="1" applyBorder="1" applyAlignment="1" applyProtection="1">
      <alignment horizontal="center" vertical="center"/>
    </xf>
    <xf numFmtId="0" fontId="16" fillId="6" borderId="10" xfId="0" applyFont="1" applyFill="1" applyBorder="1" applyAlignment="1" applyProtection="1">
      <alignment horizontal="center" vertical="center"/>
    </xf>
    <xf numFmtId="0" fontId="16" fillId="6" borderId="11" xfId="0" applyFont="1" applyFill="1" applyBorder="1" applyAlignment="1" applyProtection="1">
      <alignment horizontal="center" vertical="center"/>
    </xf>
    <xf numFmtId="0" fontId="19" fillId="2" borderId="25" xfId="1" applyFont="1" applyBorder="1" applyAlignment="1" applyProtection="1">
      <alignment horizontal="center" vertical="center" wrapText="1"/>
    </xf>
    <xf numFmtId="0" fontId="19" fillId="2" borderId="26" xfId="1" applyFont="1" applyBorder="1" applyAlignment="1" applyProtection="1">
      <alignment horizontal="center" vertical="center" wrapText="1"/>
    </xf>
    <xf numFmtId="0" fontId="19" fillId="2" borderId="27" xfId="1" applyFont="1" applyBorder="1" applyAlignment="1" applyProtection="1">
      <alignment horizontal="center" vertical="center" wrapText="1"/>
    </xf>
    <xf numFmtId="0" fontId="20" fillId="0" borderId="0" xfId="3" applyFont="1" applyFill="1" applyBorder="1" applyAlignment="1" applyProtection="1">
      <alignment horizontal="center" vertical="center" wrapText="1"/>
    </xf>
    <xf numFmtId="0" fontId="10" fillId="12" borderId="20" xfId="0" applyFont="1" applyFill="1" applyBorder="1" applyAlignment="1" applyProtection="1">
      <alignment horizontal="left" vertical="top" wrapText="1" indent="1"/>
      <protection locked="0"/>
    </xf>
    <xf numFmtId="0" fontId="10" fillId="12" borderId="21" xfId="0" applyFont="1" applyFill="1" applyBorder="1" applyAlignment="1" applyProtection="1">
      <alignment horizontal="left" vertical="top" wrapText="1" indent="1"/>
      <protection locked="0"/>
    </xf>
    <xf numFmtId="0" fontId="10" fillId="12" borderId="22" xfId="0" applyFont="1" applyFill="1" applyBorder="1" applyAlignment="1" applyProtection="1">
      <alignment horizontal="left" vertical="top" wrapText="1" indent="1"/>
      <protection locked="0"/>
    </xf>
    <xf numFmtId="0" fontId="16" fillId="4" borderId="9" xfId="0" applyFont="1" applyFill="1" applyBorder="1" applyAlignment="1" applyProtection="1">
      <alignment horizontal="right" vertical="center" indent="1"/>
    </xf>
    <xf numFmtId="0" fontId="16" fillId="4" borderId="10" xfId="0" applyFont="1" applyFill="1" applyBorder="1" applyAlignment="1" applyProtection="1">
      <alignment horizontal="right" vertical="center" indent="1"/>
    </xf>
    <xf numFmtId="0" fontId="16" fillId="4" borderId="16" xfId="0" applyFont="1" applyFill="1" applyBorder="1" applyAlignment="1" applyProtection="1">
      <alignment horizontal="right" vertical="center" indent="1"/>
    </xf>
    <xf numFmtId="0" fontId="16" fillId="4" borderId="0" xfId="0" applyFont="1" applyFill="1" applyBorder="1" applyAlignment="1" applyProtection="1">
      <alignment horizontal="right" vertical="center" indent="1"/>
    </xf>
    <xf numFmtId="0" fontId="16" fillId="4" borderId="12" xfId="0" applyFont="1" applyFill="1" applyBorder="1" applyAlignment="1" applyProtection="1">
      <alignment horizontal="right" vertical="center" indent="1"/>
    </xf>
    <xf numFmtId="0" fontId="16" fillId="4" borderId="13" xfId="0" applyFont="1" applyFill="1" applyBorder="1" applyAlignment="1" applyProtection="1">
      <alignment horizontal="right" vertical="center" indent="1"/>
    </xf>
    <xf numFmtId="0" fontId="9" fillId="11" borderId="10" xfId="0" applyNumberFormat="1" applyFont="1" applyFill="1" applyBorder="1" applyAlignment="1" applyProtection="1">
      <alignment horizontal="left" vertical="center" indent="1"/>
    </xf>
    <xf numFmtId="0" fontId="9" fillId="11" borderId="11" xfId="0" applyNumberFormat="1" applyFont="1" applyFill="1" applyBorder="1" applyAlignment="1" applyProtection="1">
      <alignment horizontal="left" vertical="center" indent="1"/>
    </xf>
    <xf numFmtId="0" fontId="9" fillId="11" borderId="0" xfId="0" applyNumberFormat="1" applyFont="1" applyFill="1" applyBorder="1" applyAlignment="1" applyProtection="1">
      <alignment horizontal="left" vertical="center" indent="1"/>
    </xf>
    <xf numFmtId="0" fontId="9" fillId="11" borderId="17" xfId="0" applyNumberFormat="1" applyFont="1" applyFill="1" applyBorder="1" applyAlignment="1" applyProtection="1">
      <alignment horizontal="left" vertical="center" indent="1"/>
    </xf>
    <xf numFmtId="0" fontId="9" fillId="11" borderId="13" xfId="0" applyNumberFormat="1" applyFont="1" applyFill="1" applyBorder="1" applyAlignment="1" applyProtection="1">
      <alignment horizontal="left" vertical="center" indent="1"/>
    </xf>
    <xf numFmtId="0" fontId="9" fillId="11" borderId="14" xfId="0" applyNumberFormat="1" applyFont="1" applyFill="1" applyBorder="1" applyAlignment="1" applyProtection="1">
      <alignment horizontal="left" vertical="center" indent="1"/>
    </xf>
  </cellXfs>
  <cellStyles count="5">
    <cellStyle name="Εισαγωγή" xfId="2" builtinId="20"/>
    <cellStyle name="Έλεγχος κελιού" xfId="4" builtinId="23"/>
    <cellStyle name="Κακό" xfId="3" builtinId="27"/>
    <cellStyle name="Κανονικό" xfId="0" builtinId="0"/>
    <cellStyle name="Ουδέτερο" xfId="1" builtinId="28"/>
  </cellStyles>
  <dxfs count="0"/>
  <tableStyles count="0" defaultTableStyle="TableStyleMedium2" defaultPivotStyle="PivotStyleLight16"/>
  <colors>
    <mruColors>
      <color rgb="FFF4F7ED"/>
      <color rgb="FFFEF1E6"/>
      <color rgb="FFEBF1DE"/>
      <color rgb="FFEBDEF5"/>
      <color rgb="FF7A4E00"/>
      <color rgb="FFFFEB88"/>
      <color rgb="FF3F3F76"/>
      <color rgb="FF552803"/>
      <color rgb="FF583900"/>
      <color rgb="FFFF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4</xdr:row>
      <xdr:rowOff>152400</xdr:rowOff>
    </xdr:from>
    <xdr:to>
      <xdr:col>1</xdr:col>
      <xdr:colOff>952501</xdr:colOff>
      <xdr:row>7</xdr:row>
      <xdr:rowOff>158986</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955"/>
        <a:stretch/>
      </xdr:blipFill>
      <xdr:spPr>
        <a:xfrm>
          <a:off x="266700" y="1476375"/>
          <a:ext cx="847726" cy="920986"/>
        </a:xfrm>
        <a:prstGeom prst="rect">
          <a:avLst/>
        </a:prstGeom>
      </xdr:spPr>
    </xdr:pic>
    <xdr:clientData/>
  </xdr:twoCellAnchor>
  <xdr:twoCellAnchor editAs="oneCell">
    <xdr:from>
      <xdr:col>2</xdr:col>
      <xdr:colOff>2457451</xdr:colOff>
      <xdr:row>20</xdr:row>
      <xdr:rowOff>47625</xdr:rowOff>
    </xdr:from>
    <xdr:to>
      <xdr:col>2</xdr:col>
      <xdr:colOff>3162301</xdr:colOff>
      <xdr:row>22</xdr:row>
      <xdr:rowOff>228600</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38726" y="6153150"/>
          <a:ext cx="704850" cy="704850"/>
        </a:xfrm>
        <a:prstGeom prst="rect">
          <a:avLst/>
        </a:prstGeom>
      </xdr:spPr>
    </xdr:pic>
    <xdr:clientData/>
  </xdr:twoCellAnchor>
  <xdr:twoCellAnchor>
    <xdr:from>
      <xdr:col>1</xdr:col>
      <xdr:colOff>0</xdr:colOff>
      <xdr:row>0</xdr:row>
      <xdr:rowOff>180975</xdr:rowOff>
    </xdr:from>
    <xdr:to>
      <xdr:col>1</xdr:col>
      <xdr:colOff>1038225</xdr:colOff>
      <xdr:row>3</xdr:row>
      <xdr:rowOff>85725</xdr:rowOff>
    </xdr:to>
    <xdr:pic>
      <xdr:nvPicPr>
        <xdr:cNvPr id="4" name="Εικόνα 1" descr="http://www.uth.gr/images/logos/UTH-logo-greek.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1925" y="180975"/>
          <a:ext cx="1038225"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5</xdr:row>
      <xdr:rowOff>28575</xdr:rowOff>
    </xdr:from>
    <xdr:to>
      <xdr:col>1</xdr:col>
      <xdr:colOff>626745</xdr:colOff>
      <xdr:row>7</xdr:row>
      <xdr:rowOff>104775</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955"/>
        <a:stretch/>
      </xdr:blipFill>
      <xdr:spPr>
        <a:xfrm>
          <a:off x="180975" y="1181100"/>
          <a:ext cx="569595" cy="647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xalis/Downloads/&#914;&#953;&#946;&#955;&#943;&#959;%20&#928;&#961;&#945;&#954;&#964;&#953;&#954;&#942;&#962;%20&#913;&#963;&#954;&#959;&#973;&#956;&#949;&#957;&#959;&#96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Στοιχεία Πρακτικής"/>
      <sheetName val="1ος"/>
      <sheetName val="2ος"/>
      <sheetName val="3ος"/>
      <sheetName val="4ος"/>
      <sheetName val="5ος"/>
      <sheetName val="6ος"/>
      <sheetName val="extra"/>
      <sheetName val="ΑΠΟΛΟΓΙΣΜΟΣ"/>
      <sheetName val="Αργίες"/>
    </sheetNames>
    <sheetDataSet>
      <sheetData sheetId="0"/>
      <sheetData sheetId="1"/>
      <sheetData sheetId="2"/>
      <sheetData sheetId="3"/>
      <sheetData sheetId="4"/>
      <sheetData sheetId="5"/>
      <sheetData sheetId="6"/>
      <sheetData sheetId="7"/>
      <sheetData sheetId="8"/>
      <sheetData sheetId="9">
        <row r="4">
          <cell r="E4">
            <v>43831</v>
          </cell>
        </row>
        <row r="5">
          <cell r="E5">
            <v>43836</v>
          </cell>
        </row>
        <row r="6">
          <cell r="E6">
            <v>43915</v>
          </cell>
        </row>
        <row r="7">
          <cell r="E7">
            <v>43952</v>
          </cell>
        </row>
        <row r="8">
          <cell r="E8">
            <v>44058</v>
          </cell>
        </row>
        <row r="9">
          <cell r="E9">
            <v>44132</v>
          </cell>
        </row>
        <row r="10">
          <cell r="E10">
            <v>44190</v>
          </cell>
        </row>
        <row r="11">
          <cell r="E11">
            <v>44191</v>
          </cell>
        </row>
        <row r="12">
          <cell r="E12">
            <v>0</v>
          </cell>
        </row>
        <row r="13">
          <cell r="E13">
            <v>0</v>
          </cell>
        </row>
        <row r="14">
          <cell r="E14">
            <v>0</v>
          </cell>
        </row>
        <row r="15">
          <cell r="E15">
            <v>0</v>
          </cell>
        </row>
        <row r="16">
          <cell r="E16">
            <v>0</v>
          </cell>
        </row>
        <row r="17">
          <cell r="E17">
            <v>0</v>
          </cell>
        </row>
        <row r="18">
          <cell r="E18">
            <v>0</v>
          </cell>
        </row>
        <row r="19">
          <cell r="E19">
            <v>0</v>
          </cell>
        </row>
        <row r="20">
          <cell r="E20">
            <v>0</v>
          </cell>
        </row>
        <row r="21">
          <cell r="E21">
            <v>0</v>
          </cell>
        </row>
        <row r="22">
          <cell r="E22">
            <v>0</v>
          </cell>
        </row>
        <row r="23">
          <cell r="E23">
            <v>0</v>
          </cell>
        </row>
        <row r="24">
          <cell r="E24">
            <v>44197</v>
          </cell>
        </row>
        <row r="25">
          <cell r="E25">
            <v>44202</v>
          </cell>
        </row>
        <row r="26">
          <cell r="E26">
            <v>44280</v>
          </cell>
        </row>
        <row r="27">
          <cell r="E27">
            <v>44317</v>
          </cell>
        </row>
        <row r="28">
          <cell r="E28">
            <v>44423</v>
          </cell>
        </row>
        <row r="29">
          <cell r="E29">
            <v>44497</v>
          </cell>
        </row>
        <row r="30">
          <cell r="E30">
            <v>44555</v>
          </cell>
        </row>
        <row r="31">
          <cell r="E31">
            <v>44556</v>
          </cell>
        </row>
        <row r="32">
          <cell r="E32">
            <v>0</v>
          </cell>
        </row>
        <row r="33">
          <cell r="E33">
            <v>0</v>
          </cell>
        </row>
        <row r="34">
          <cell r="E34">
            <v>0</v>
          </cell>
        </row>
        <row r="35">
          <cell r="E35">
            <v>0</v>
          </cell>
        </row>
        <row r="36">
          <cell r="E36">
            <v>0</v>
          </cell>
        </row>
        <row r="37">
          <cell r="E37">
            <v>0</v>
          </cell>
        </row>
        <row r="38">
          <cell r="E38">
            <v>0</v>
          </cell>
        </row>
        <row r="39">
          <cell r="E39">
            <v>0</v>
          </cell>
        </row>
        <row r="40">
          <cell r="E40">
            <v>0</v>
          </cell>
        </row>
        <row r="41">
          <cell r="E41">
            <v>0</v>
          </cell>
        </row>
        <row r="42">
          <cell r="E42">
            <v>0</v>
          </cell>
        </row>
        <row r="43">
          <cell r="E43">
            <v>0</v>
          </cell>
        </row>
      </sheetData>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1"/>
  <sheetViews>
    <sheetView workbookViewId="0"/>
  </sheetViews>
  <sheetFormatPr defaultRowHeight="15" x14ac:dyDescent="0.25"/>
  <cols>
    <col min="2" max="2" width="10.7109375" bestFit="1" customWidth="1"/>
  </cols>
  <sheetData>
    <row r="2" spans="2:5" x14ac:dyDescent="0.25">
      <c r="B2" s="1" t="s">
        <v>13</v>
      </c>
    </row>
    <row r="3" spans="2:5" x14ac:dyDescent="0.25">
      <c r="B3" t="s">
        <v>14</v>
      </c>
    </row>
    <row r="4" spans="2:5" x14ac:dyDescent="0.25">
      <c r="B4" t="s">
        <v>15</v>
      </c>
    </row>
    <row r="5" spans="2:5" x14ac:dyDescent="0.25">
      <c r="B5" t="s">
        <v>16</v>
      </c>
    </row>
    <row r="11" spans="2:5" x14ac:dyDescent="0.25">
      <c r="E11" s="1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3"/>
  <sheetViews>
    <sheetView tabSelected="1" topLeftCell="A7" workbookViewId="0">
      <selection activeCell="C28" sqref="C28:C29"/>
    </sheetView>
  </sheetViews>
  <sheetFormatPr defaultRowHeight="15" x14ac:dyDescent="0.25"/>
  <cols>
    <col min="1" max="1" width="2.42578125" style="2" customWidth="1"/>
    <col min="2" max="2" width="36.28515625" style="11" customWidth="1"/>
    <col min="3" max="3" width="49.85546875" style="2" customWidth="1"/>
    <col min="4" max="4" width="10.5703125" style="2" customWidth="1"/>
    <col min="5" max="16384" width="9.140625" style="2"/>
  </cols>
  <sheetData>
    <row r="1" spans="1:4" x14ac:dyDescent="0.25">
      <c r="C1" s="27" t="s">
        <v>33</v>
      </c>
    </row>
    <row r="2" spans="1:4" ht="59.25" customHeight="1" x14ac:dyDescent="0.35">
      <c r="B2" s="58" t="s">
        <v>43</v>
      </c>
      <c r="C2" s="58"/>
      <c r="D2" s="35" t="s">
        <v>46</v>
      </c>
    </row>
    <row r="3" spans="1:4" x14ac:dyDescent="0.25">
      <c r="C3" s="36" t="s">
        <v>34</v>
      </c>
    </row>
    <row r="5" spans="1:4" ht="24" customHeight="1" x14ac:dyDescent="0.25">
      <c r="B5" s="3" t="s">
        <v>1</v>
      </c>
      <c r="C5" s="40"/>
    </row>
    <row r="6" spans="1:4" ht="24" customHeight="1" x14ac:dyDescent="0.25">
      <c r="B6" s="4" t="s">
        <v>0</v>
      </c>
      <c r="C6" s="42"/>
    </row>
    <row r="7" spans="1:4" ht="24" customHeight="1" x14ac:dyDescent="0.25">
      <c r="B7" s="4" t="s">
        <v>9</v>
      </c>
      <c r="C7" s="12"/>
    </row>
    <row r="8" spans="1:4" ht="24" customHeight="1" x14ac:dyDescent="0.25">
      <c r="B8" s="4" t="s">
        <v>10</v>
      </c>
      <c r="C8" s="12"/>
    </row>
    <row r="9" spans="1:4" ht="24" customHeight="1" x14ac:dyDescent="0.25">
      <c r="B9" s="5" t="s">
        <v>2</v>
      </c>
      <c r="C9" s="41"/>
    </row>
    <row r="10" spans="1:4" ht="21.75" customHeight="1" x14ac:dyDescent="0.35">
      <c r="B10" s="6"/>
      <c r="C10" s="7"/>
    </row>
    <row r="11" spans="1:4" ht="22.5" customHeight="1" x14ac:dyDescent="0.25">
      <c r="B11" s="47" t="s">
        <v>3</v>
      </c>
      <c r="C11" s="8"/>
    </row>
    <row r="12" spans="1:4" ht="22.5" customHeight="1" x14ac:dyDescent="0.25">
      <c r="A12" s="9">
        <v>1</v>
      </c>
      <c r="B12" s="59"/>
      <c r="C12" s="60"/>
      <c r="D12" s="25" t="s">
        <v>26</v>
      </c>
    </row>
    <row r="13" spans="1:4" ht="22.5" customHeight="1" x14ac:dyDescent="0.25">
      <c r="A13" s="9">
        <v>2</v>
      </c>
      <c r="B13" s="61"/>
      <c r="C13" s="62"/>
      <c r="D13" s="25" t="s">
        <v>27</v>
      </c>
    </row>
    <row r="14" spans="1:4" ht="22.5" customHeight="1" x14ac:dyDescent="0.25">
      <c r="A14" s="9">
        <v>3</v>
      </c>
      <c r="B14" s="63"/>
      <c r="C14" s="64"/>
      <c r="D14" s="25" t="s">
        <v>28</v>
      </c>
    </row>
    <row r="15" spans="1:4" ht="22.5" customHeight="1" x14ac:dyDescent="0.25">
      <c r="A15" s="9"/>
    </row>
    <row r="16" spans="1:4" ht="22.5" customHeight="1" x14ac:dyDescent="0.25">
      <c r="A16" s="9"/>
      <c r="B16" s="37" t="s">
        <v>22</v>
      </c>
    </row>
    <row r="17" spans="1:4" ht="22.5" customHeight="1" x14ac:dyDescent="0.25">
      <c r="A17" s="9"/>
      <c r="B17" s="38" t="s">
        <v>8</v>
      </c>
      <c r="C17" s="40"/>
    </row>
    <row r="18" spans="1:4" ht="22.5" customHeight="1" x14ac:dyDescent="0.25">
      <c r="A18" s="9"/>
      <c r="B18" s="39" t="s">
        <v>7</v>
      </c>
      <c r="C18" s="41"/>
      <c r="D18" s="25"/>
    </row>
    <row r="19" spans="1:4" ht="28.5" customHeight="1" thickBot="1" x14ac:dyDescent="0.4">
      <c r="B19" s="6"/>
      <c r="C19" s="43"/>
    </row>
    <row r="20" spans="1:4" ht="26.25" customHeight="1" x14ac:dyDescent="0.25">
      <c r="B20" s="48" t="s">
        <v>37</v>
      </c>
      <c r="C20" s="44">
        <v>44287</v>
      </c>
      <c r="D20" s="25" t="s">
        <v>38</v>
      </c>
    </row>
    <row r="21" spans="1:4" ht="26.25" customHeight="1" x14ac:dyDescent="0.25">
      <c r="B21" s="49" t="s">
        <v>39</v>
      </c>
      <c r="C21" s="51">
        <f>C20-WEEKDAY(C20,2)+1</f>
        <v>44284</v>
      </c>
      <c r="D21" s="25"/>
    </row>
    <row r="22" spans="1:4" x14ac:dyDescent="0.25">
      <c r="B22" s="34"/>
      <c r="C22" s="52"/>
      <c r="D22" s="25"/>
    </row>
    <row r="23" spans="1:4" ht="26.25" customHeight="1" thickBot="1" x14ac:dyDescent="0.3">
      <c r="B23" s="50" t="s">
        <v>40</v>
      </c>
      <c r="C23" s="53">
        <f>EDATE(C20,6)-1</f>
        <v>44469</v>
      </c>
      <c r="D23" s="25" t="s">
        <v>41</v>
      </c>
    </row>
    <row r="24" spans="1:4" x14ac:dyDescent="0.25">
      <c r="B24" s="10"/>
      <c r="C24" s="45"/>
    </row>
    <row r="25" spans="1:4" x14ac:dyDescent="0.25">
      <c r="C25" s="46"/>
    </row>
    <row r="27" spans="1:4" ht="15.75" thickBot="1" x14ac:dyDescent="0.3"/>
    <row r="28" spans="1:4" ht="22.5" customHeight="1" x14ac:dyDescent="0.25">
      <c r="B28" s="65" t="s">
        <v>42</v>
      </c>
      <c r="C28" s="67"/>
    </row>
    <row r="29" spans="1:4" ht="22.5" customHeight="1" thickBot="1" x14ac:dyDescent="0.3">
      <c r="B29" s="66"/>
      <c r="C29" s="68"/>
    </row>
    <row r="30" spans="1:4" ht="27.75" customHeight="1" x14ac:dyDescent="0.25">
      <c r="B30" s="54" t="s">
        <v>44</v>
      </c>
      <c r="C30" s="54"/>
    </row>
    <row r="31" spans="1:4" ht="27.75" customHeight="1" x14ac:dyDescent="0.25">
      <c r="B31" s="55"/>
      <c r="C31" s="55"/>
    </row>
    <row r="32" spans="1:4" ht="27.75" customHeight="1" x14ac:dyDescent="0.25">
      <c r="B32" s="55"/>
      <c r="C32" s="55"/>
    </row>
    <row r="34" spans="2:3" ht="18" x14ac:dyDescent="0.25">
      <c r="B34" s="56" t="s">
        <v>35</v>
      </c>
      <c r="C34" s="57"/>
    </row>
    <row r="39" spans="2:3" x14ac:dyDescent="0.25">
      <c r="B39" s="2"/>
    </row>
    <row r="43" spans="2:3" x14ac:dyDescent="0.25">
      <c r="B43" s="2"/>
    </row>
  </sheetData>
  <sheetProtection algorithmName="SHA-512" hashValue="ih9dU2pL8Q1GBnOt3GaDbyYOmMRif2s2OTb2f9K8Q0c/1H1XBfmiQeZM3PSz5ov09+NE5yXO8FoiFFEe4dc/dw==" saltValue="GPKyChbM7bpq12w+Twjo9A==" spinCount="100000" sheet="1" selectLockedCells="1"/>
  <mergeCells count="8">
    <mergeCell ref="B30:C32"/>
    <mergeCell ref="B34:C34"/>
    <mergeCell ref="B2:C2"/>
    <mergeCell ref="B12:C12"/>
    <mergeCell ref="B13:C13"/>
    <mergeCell ref="B14:C14"/>
    <mergeCell ref="B28:B29"/>
    <mergeCell ref="C28:C29"/>
  </mergeCells>
  <printOptions horizontalCentered="1"/>
  <pageMargins left="0.24" right="0.35" top="0.74803149606299213" bottom="0.74803149606299213" header="0.31496062992125984" footer="0.31496062992125984"/>
  <pageSetup paperSize="9" orientation="portrait" verticalDpi="599"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2"/>
  <sheetViews>
    <sheetView zoomScaleNormal="100" workbookViewId="0">
      <selection activeCell="E14" sqref="E14:E18"/>
    </sheetView>
  </sheetViews>
  <sheetFormatPr defaultColWidth="9.140625" defaultRowHeight="15" x14ac:dyDescent="0.25"/>
  <cols>
    <col min="1" max="1" width="4.7109375" style="20" bestFit="1" customWidth="1"/>
    <col min="2" max="2" width="23.5703125" style="2" customWidth="1"/>
    <col min="3" max="3" width="9.85546875" style="2" customWidth="1"/>
    <col min="4" max="4" width="2" style="2" customWidth="1"/>
    <col min="5" max="5" width="55" style="2" customWidth="1"/>
    <col min="6" max="7" width="10.5703125" style="2" customWidth="1"/>
    <col min="8" max="16384" width="9.140625" style="2"/>
  </cols>
  <sheetData>
    <row r="1" spans="1:7" x14ac:dyDescent="0.25">
      <c r="A1" s="2"/>
    </row>
    <row r="2" spans="1:7" ht="25.5" x14ac:dyDescent="0.35">
      <c r="A2" s="72" t="s">
        <v>36</v>
      </c>
      <c r="B2" s="72"/>
      <c r="C2" s="72"/>
      <c r="D2" s="72"/>
      <c r="E2" s="72"/>
    </row>
    <row r="3" spans="1:7" x14ac:dyDescent="0.25">
      <c r="A3" s="2"/>
    </row>
    <row r="4" spans="1:7" ht="15.75" x14ac:dyDescent="0.25">
      <c r="A4" s="73" t="s">
        <v>18</v>
      </c>
      <c r="B4" s="73"/>
      <c r="C4" s="73"/>
      <c r="D4" s="73"/>
      <c r="E4" s="73"/>
    </row>
    <row r="5" spans="1:7" ht="16.5" thickBot="1" x14ac:dyDescent="0.3">
      <c r="A5" s="21"/>
      <c r="B5" s="14"/>
      <c r="C5" s="14"/>
      <c r="D5" s="14"/>
      <c r="E5" s="14"/>
    </row>
    <row r="6" spans="1:7" ht="27" thickTop="1" thickBot="1" x14ac:dyDescent="0.3">
      <c r="A6" s="19">
        <v>1</v>
      </c>
      <c r="B6" s="15" t="s">
        <v>12</v>
      </c>
      <c r="C6" s="16" t="s">
        <v>17</v>
      </c>
      <c r="E6" s="22" t="s">
        <v>19</v>
      </c>
      <c r="F6" s="28" t="s">
        <v>29</v>
      </c>
      <c r="G6" s="28" t="s">
        <v>30</v>
      </c>
    </row>
    <row r="7" spans="1:7" ht="16.5" customHeight="1" thickTop="1" x14ac:dyDescent="0.25">
      <c r="B7" s="17" t="s">
        <v>21</v>
      </c>
      <c r="C7" s="33"/>
      <c r="E7" s="69"/>
      <c r="F7" s="29">
        <f>'Στοιχεία Πρακτικής'!C21</f>
        <v>44284</v>
      </c>
      <c r="G7" s="29">
        <f>F7+4</f>
        <v>44288</v>
      </c>
    </row>
    <row r="8" spans="1:7" ht="16.5" customHeight="1" x14ac:dyDescent="0.25">
      <c r="B8" s="18" t="s">
        <v>4</v>
      </c>
      <c r="C8" s="33"/>
      <c r="E8" s="70"/>
    </row>
    <row r="9" spans="1:7" ht="16.5" customHeight="1" x14ac:dyDescent="0.25">
      <c r="B9" s="18" t="s">
        <v>5</v>
      </c>
      <c r="C9" s="33"/>
      <c r="E9" s="70"/>
    </row>
    <row r="10" spans="1:7" ht="16.5" customHeight="1" x14ac:dyDescent="0.25">
      <c r="B10" s="18" t="s">
        <v>6</v>
      </c>
      <c r="C10" s="33"/>
      <c r="E10" s="70"/>
    </row>
    <row r="11" spans="1:7" ht="16.5" customHeight="1" x14ac:dyDescent="0.25">
      <c r="B11" s="18" t="s">
        <v>20</v>
      </c>
      <c r="C11" s="33"/>
      <c r="E11" s="71"/>
    </row>
    <row r="12" spans="1:7" ht="15.75" thickBot="1" x14ac:dyDescent="0.3"/>
    <row r="13" spans="1:7" ht="27" thickTop="1" thickBot="1" x14ac:dyDescent="0.3">
      <c r="A13" s="19">
        <f>A6+1</f>
        <v>2</v>
      </c>
      <c r="B13" s="15" t="s">
        <v>12</v>
      </c>
      <c r="C13" s="16" t="s">
        <v>17</v>
      </c>
      <c r="E13" s="22" t="s">
        <v>19</v>
      </c>
      <c r="F13" s="28" t="s">
        <v>29</v>
      </c>
      <c r="G13" s="28" t="s">
        <v>30</v>
      </c>
    </row>
    <row r="14" spans="1:7" ht="15.75" customHeight="1" thickTop="1" x14ac:dyDescent="0.25">
      <c r="B14" s="17" t="s">
        <v>21</v>
      </c>
      <c r="C14" s="33"/>
      <c r="E14" s="69"/>
      <c r="F14" s="29">
        <f>G7+3</f>
        <v>44291</v>
      </c>
      <c r="G14" s="29">
        <f>F14+4</f>
        <v>44295</v>
      </c>
    </row>
    <row r="15" spans="1:7" ht="15" customHeight="1" x14ac:dyDescent="0.25">
      <c r="B15" s="18" t="s">
        <v>4</v>
      </c>
      <c r="C15" s="33"/>
      <c r="E15" s="70"/>
    </row>
    <row r="16" spans="1:7" ht="15" customHeight="1" x14ac:dyDescent="0.25">
      <c r="B16" s="18" t="s">
        <v>5</v>
      </c>
      <c r="C16" s="33"/>
      <c r="E16" s="70"/>
    </row>
    <row r="17" spans="1:7" ht="15" customHeight="1" x14ac:dyDescent="0.25">
      <c r="B17" s="18" t="s">
        <v>6</v>
      </c>
      <c r="C17" s="33"/>
      <c r="E17" s="70"/>
    </row>
    <row r="18" spans="1:7" ht="16.5" customHeight="1" x14ac:dyDescent="0.25">
      <c r="B18" s="18" t="s">
        <v>20</v>
      </c>
      <c r="C18" s="33"/>
      <c r="E18" s="71"/>
    </row>
    <row r="19" spans="1:7" ht="15.75" thickBot="1" x14ac:dyDescent="0.3"/>
    <row r="20" spans="1:7" ht="27" thickTop="1" thickBot="1" x14ac:dyDescent="0.3">
      <c r="A20" s="19">
        <f>A13+1</f>
        <v>3</v>
      </c>
      <c r="B20" s="15" t="s">
        <v>12</v>
      </c>
      <c r="C20" s="16" t="s">
        <v>17</v>
      </c>
      <c r="E20" s="22" t="s">
        <v>19</v>
      </c>
      <c r="F20" s="28" t="s">
        <v>29</v>
      </c>
      <c r="G20" s="28" t="s">
        <v>30</v>
      </c>
    </row>
    <row r="21" spans="1:7" ht="15.75" customHeight="1" thickTop="1" x14ac:dyDescent="0.25">
      <c r="B21" s="17" t="s">
        <v>21</v>
      </c>
      <c r="C21" s="33"/>
      <c r="E21" s="69"/>
      <c r="F21" s="29">
        <f>G14+3</f>
        <v>44298</v>
      </c>
      <c r="G21" s="29">
        <f>F21+4</f>
        <v>44302</v>
      </c>
    </row>
    <row r="22" spans="1:7" ht="15" customHeight="1" x14ac:dyDescent="0.25">
      <c r="B22" s="18" t="s">
        <v>4</v>
      </c>
      <c r="C22" s="33"/>
      <c r="E22" s="70"/>
    </row>
    <row r="23" spans="1:7" ht="15" customHeight="1" x14ac:dyDescent="0.25">
      <c r="B23" s="18" t="s">
        <v>5</v>
      </c>
      <c r="C23" s="33"/>
      <c r="E23" s="70"/>
    </row>
    <row r="24" spans="1:7" ht="15" customHeight="1" x14ac:dyDescent="0.25">
      <c r="B24" s="18" t="s">
        <v>6</v>
      </c>
      <c r="C24" s="33"/>
      <c r="E24" s="70"/>
    </row>
    <row r="25" spans="1:7" ht="16.5" customHeight="1" x14ac:dyDescent="0.25">
      <c r="B25" s="18" t="s">
        <v>20</v>
      </c>
      <c r="C25" s="33"/>
      <c r="E25" s="71"/>
    </row>
    <row r="26" spans="1:7" ht="15.75" thickBot="1" x14ac:dyDescent="0.3"/>
    <row r="27" spans="1:7" ht="27" thickTop="1" thickBot="1" x14ac:dyDescent="0.3">
      <c r="A27" s="19">
        <f>A20+1</f>
        <v>4</v>
      </c>
      <c r="B27" s="15" t="s">
        <v>12</v>
      </c>
      <c r="C27" s="16" t="s">
        <v>17</v>
      </c>
      <c r="E27" s="22" t="s">
        <v>19</v>
      </c>
      <c r="F27" s="28" t="s">
        <v>29</v>
      </c>
      <c r="G27" s="28" t="s">
        <v>30</v>
      </c>
    </row>
    <row r="28" spans="1:7" ht="15.75" customHeight="1" thickTop="1" x14ac:dyDescent="0.25">
      <c r="B28" s="17" t="s">
        <v>21</v>
      </c>
      <c r="C28" s="33"/>
      <c r="E28" s="69"/>
      <c r="F28" s="29">
        <f>G21+3</f>
        <v>44305</v>
      </c>
      <c r="G28" s="29">
        <f>F28+4</f>
        <v>44309</v>
      </c>
    </row>
    <row r="29" spans="1:7" ht="15" customHeight="1" x14ac:dyDescent="0.25">
      <c r="B29" s="18" t="s">
        <v>4</v>
      </c>
      <c r="C29" s="33"/>
      <c r="E29" s="70"/>
    </row>
    <row r="30" spans="1:7" ht="15" customHeight="1" x14ac:dyDescent="0.25">
      <c r="B30" s="18" t="s">
        <v>5</v>
      </c>
      <c r="C30" s="33"/>
      <c r="E30" s="70"/>
    </row>
    <row r="31" spans="1:7" ht="15" customHeight="1" x14ac:dyDescent="0.25">
      <c r="B31" s="18" t="s">
        <v>6</v>
      </c>
      <c r="C31" s="33"/>
      <c r="E31" s="70"/>
    </row>
    <row r="32" spans="1:7" ht="16.5" customHeight="1" x14ac:dyDescent="0.25">
      <c r="B32" s="18" t="s">
        <v>20</v>
      </c>
      <c r="C32" s="33"/>
      <c r="E32" s="71"/>
    </row>
    <row r="33" spans="1:7" ht="15.75" thickBot="1" x14ac:dyDescent="0.3"/>
    <row r="34" spans="1:7" ht="27" thickTop="1" thickBot="1" x14ac:dyDescent="0.3">
      <c r="A34" s="19">
        <f>A27+1</f>
        <v>5</v>
      </c>
      <c r="B34" s="15" t="s">
        <v>12</v>
      </c>
      <c r="C34" s="16" t="s">
        <v>17</v>
      </c>
      <c r="E34" s="22" t="s">
        <v>19</v>
      </c>
      <c r="F34" s="28" t="s">
        <v>29</v>
      </c>
      <c r="G34" s="28" t="s">
        <v>30</v>
      </c>
    </row>
    <row r="35" spans="1:7" ht="15.75" customHeight="1" thickTop="1" x14ac:dyDescent="0.25">
      <c r="B35" s="17" t="s">
        <v>21</v>
      </c>
      <c r="C35" s="33"/>
      <c r="E35" s="69"/>
      <c r="F35" s="29">
        <f>G28+3</f>
        <v>44312</v>
      </c>
      <c r="G35" s="29">
        <f>F35+4</f>
        <v>44316</v>
      </c>
    </row>
    <row r="36" spans="1:7" ht="15" customHeight="1" x14ac:dyDescent="0.25">
      <c r="B36" s="18" t="s">
        <v>4</v>
      </c>
      <c r="C36" s="33"/>
      <c r="E36" s="70"/>
    </row>
    <row r="37" spans="1:7" ht="15" customHeight="1" x14ac:dyDescent="0.25">
      <c r="B37" s="18" t="s">
        <v>5</v>
      </c>
      <c r="C37" s="33"/>
      <c r="E37" s="70"/>
    </row>
    <row r="38" spans="1:7" ht="15" customHeight="1" x14ac:dyDescent="0.25">
      <c r="B38" s="18" t="s">
        <v>6</v>
      </c>
      <c r="C38" s="33"/>
      <c r="E38" s="70"/>
    </row>
    <row r="39" spans="1:7" ht="16.5" customHeight="1" x14ac:dyDescent="0.25">
      <c r="B39" s="18" t="s">
        <v>20</v>
      </c>
      <c r="C39" s="33"/>
      <c r="E39" s="71"/>
    </row>
    <row r="40" spans="1:7" ht="15.75" thickBot="1" x14ac:dyDescent="0.3"/>
    <row r="41" spans="1:7" ht="27" thickTop="1" thickBot="1" x14ac:dyDescent="0.3">
      <c r="A41" s="19">
        <f>A34+1</f>
        <v>6</v>
      </c>
      <c r="B41" s="15" t="s">
        <v>12</v>
      </c>
      <c r="C41" s="16" t="s">
        <v>17</v>
      </c>
      <c r="E41" s="22" t="s">
        <v>19</v>
      </c>
      <c r="F41" s="28" t="s">
        <v>29</v>
      </c>
      <c r="G41" s="28" t="s">
        <v>30</v>
      </c>
    </row>
    <row r="42" spans="1:7" ht="15.75" thickTop="1" x14ac:dyDescent="0.25">
      <c r="B42" s="17" t="s">
        <v>21</v>
      </c>
      <c r="C42" s="33"/>
      <c r="E42" s="69"/>
      <c r="F42" s="29">
        <f>G35+3</f>
        <v>44319</v>
      </c>
      <c r="G42" s="29">
        <f>F42+4</f>
        <v>44323</v>
      </c>
    </row>
    <row r="43" spans="1:7" x14ac:dyDescent="0.25">
      <c r="B43" s="18" t="s">
        <v>4</v>
      </c>
      <c r="C43" s="33"/>
      <c r="E43" s="70"/>
    </row>
    <row r="44" spans="1:7" x14ac:dyDescent="0.25">
      <c r="B44" s="18" t="s">
        <v>5</v>
      </c>
      <c r="C44" s="33"/>
      <c r="E44" s="70"/>
    </row>
    <row r="45" spans="1:7" x14ac:dyDescent="0.25">
      <c r="B45" s="18" t="s">
        <v>6</v>
      </c>
      <c r="C45" s="33"/>
      <c r="E45" s="70"/>
    </row>
    <row r="46" spans="1:7" x14ac:dyDescent="0.25">
      <c r="B46" s="18" t="s">
        <v>20</v>
      </c>
      <c r="C46" s="33"/>
      <c r="E46" s="71"/>
    </row>
    <row r="47" spans="1:7" ht="15.75" thickBot="1" x14ac:dyDescent="0.3"/>
    <row r="48" spans="1:7" ht="27" thickTop="1" thickBot="1" x14ac:dyDescent="0.3">
      <c r="A48" s="19">
        <f>A41+1</f>
        <v>7</v>
      </c>
      <c r="B48" s="15" t="s">
        <v>12</v>
      </c>
      <c r="C48" s="16" t="s">
        <v>17</v>
      </c>
      <c r="E48" s="22" t="s">
        <v>19</v>
      </c>
      <c r="F48" s="28" t="s">
        <v>29</v>
      </c>
      <c r="G48" s="28" t="s">
        <v>30</v>
      </c>
    </row>
    <row r="49" spans="1:7" ht="15.75" thickTop="1" x14ac:dyDescent="0.25">
      <c r="B49" s="17" t="s">
        <v>21</v>
      </c>
      <c r="C49" s="33"/>
      <c r="E49" s="69"/>
      <c r="F49" s="29">
        <f>G42+3</f>
        <v>44326</v>
      </c>
      <c r="G49" s="29">
        <f>F49+4</f>
        <v>44330</v>
      </c>
    </row>
    <row r="50" spans="1:7" x14ac:dyDescent="0.25">
      <c r="B50" s="18" t="s">
        <v>4</v>
      </c>
      <c r="C50" s="33"/>
      <c r="E50" s="70"/>
    </row>
    <row r="51" spans="1:7" x14ac:dyDescent="0.25">
      <c r="B51" s="18" t="s">
        <v>5</v>
      </c>
      <c r="C51" s="33"/>
      <c r="E51" s="70"/>
    </row>
    <row r="52" spans="1:7" x14ac:dyDescent="0.25">
      <c r="B52" s="18" t="s">
        <v>6</v>
      </c>
      <c r="C52" s="33"/>
      <c r="E52" s="70"/>
    </row>
    <row r="53" spans="1:7" x14ac:dyDescent="0.25">
      <c r="B53" s="18" t="s">
        <v>20</v>
      </c>
      <c r="C53" s="33"/>
      <c r="E53" s="71"/>
    </row>
    <row r="54" spans="1:7" ht="15.75" thickBot="1" x14ac:dyDescent="0.3"/>
    <row r="55" spans="1:7" ht="27" thickTop="1" thickBot="1" x14ac:dyDescent="0.3">
      <c r="A55" s="19">
        <f>A48+1</f>
        <v>8</v>
      </c>
      <c r="B55" s="15" t="s">
        <v>12</v>
      </c>
      <c r="C55" s="16" t="s">
        <v>17</v>
      </c>
      <c r="E55" s="22" t="s">
        <v>19</v>
      </c>
      <c r="F55" s="28" t="s">
        <v>29</v>
      </c>
      <c r="G55" s="28" t="s">
        <v>30</v>
      </c>
    </row>
    <row r="56" spans="1:7" ht="15.75" thickTop="1" x14ac:dyDescent="0.25">
      <c r="B56" s="17" t="s">
        <v>21</v>
      </c>
      <c r="C56" s="33"/>
      <c r="E56" s="69"/>
      <c r="F56" s="29">
        <f>G49+3</f>
        <v>44333</v>
      </c>
      <c r="G56" s="29">
        <f>F56+4</f>
        <v>44337</v>
      </c>
    </row>
    <row r="57" spans="1:7" x14ac:dyDescent="0.25">
      <c r="B57" s="18" t="s">
        <v>4</v>
      </c>
      <c r="C57" s="33"/>
      <c r="E57" s="70"/>
    </row>
    <row r="58" spans="1:7" x14ac:dyDescent="0.25">
      <c r="B58" s="18" t="s">
        <v>5</v>
      </c>
      <c r="C58" s="33"/>
      <c r="E58" s="70"/>
    </row>
    <row r="59" spans="1:7" x14ac:dyDescent="0.25">
      <c r="B59" s="18" t="s">
        <v>6</v>
      </c>
      <c r="C59" s="33"/>
      <c r="E59" s="70"/>
    </row>
    <row r="60" spans="1:7" x14ac:dyDescent="0.25">
      <c r="B60" s="18" t="s">
        <v>20</v>
      </c>
      <c r="C60" s="33"/>
      <c r="E60" s="71"/>
    </row>
    <row r="61" spans="1:7" ht="15.75" thickBot="1" x14ac:dyDescent="0.3"/>
    <row r="62" spans="1:7" ht="27" thickTop="1" thickBot="1" x14ac:dyDescent="0.3">
      <c r="A62" s="19">
        <f>A55+1</f>
        <v>9</v>
      </c>
      <c r="B62" s="15" t="s">
        <v>12</v>
      </c>
      <c r="C62" s="16" t="s">
        <v>17</v>
      </c>
      <c r="E62" s="22" t="s">
        <v>19</v>
      </c>
      <c r="F62" s="28" t="s">
        <v>29</v>
      </c>
      <c r="G62" s="28" t="s">
        <v>30</v>
      </c>
    </row>
    <row r="63" spans="1:7" ht="15.75" thickTop="1" x14ac:dyDescent="0.25">
      <c r="B63" s="17" t="s">
        <v>21</v>
      </c>
      <c r="C63" s="33"/>
      <c r="E63" s="69"/>
      <c r="F63" s="29">
        <f>G56+3</f>
        <v>44340</v>
      </c>
      <c r="G63" s="29">
        <f>F63+4</f>
        <v>44344</v>
      </c>
    </row>
    <row r="64" spans="1:7" x14ac:dyDescent="0.25">
      <c r="B64" s="18" t="s">
        <v>4</v>
      </c>
      <c r="C64" s="33"/>
      <c r="E64" s="70"/>
    </row>
    <row r="65" spans="1:7" x14ac:dyDescent="0.25">
      <c r="B65" s="18" t="s">
        <v>5</v>
      </c>
      <c r="C65" s="33"/>
      <c r="E65" s="70"/>
    </row>
    <row r="66" spans="1:7" x14ac:dyDescent="0.25">
      <c r="B66" s="18" t="s">
        <v>6</v>
      </c>
      <c r="C66" s="33"/>
      <c r="E66" s="70"/>
    </row>
    <row r="67" spans="1:7" x14ac:dyDescent="0.25">
      <c r="B67" s="18" t="s">
        <v>20</v>
      </c>
      <c r="C67" s="33"/>
      <c r="E67" s="71"/>
    </row>
    <row r="68" spans="1:7" ht="15.75" thickBot="1" x14ac:dyDescent="0.3"/>
    <row r="69" spans="1:7" ht="27" thickTop="1" thickBot="1" x14ac:dyDescent="0.3">
      <c r="A69" s="19">
        <f>A62+1</f>
        <v>10</v>
      </c>
      <c r="B69" s="15" t="s">
        <v>12</v>
      </c>
      <c r="C69" s="16" t="s">
        <v>17</v>
      </c>
      <c r="E69" s="22" t="s">
        <v>19</v>
      </c>
      <c r="F69" s="28" t="s">
        <v>29</v>
      </c>
      <c r="G69" s="28" t="s">
        <v>30</v>
      </c>
    </row>
    <row r="70" spans="1:7" ht="15.75" thickTop="1" x14ac:dyDescent="0.25">
      <c r="B70" s="17" t="s">
        <v>21</v>
      </c>
      <c r="C70" s="33"/>
      <c r="E70" s="69"/>
      <c r="F70" s="29">
        <f>G63+3</f>
        <v>44347</v>
      </c>
      <c r="G70" s="29">
        <f>F70+4</f>
        <v>44351</v>
      </c>
    </row>
    <row r="71" spans="1:7" x14ac:dyDescent="0.25">
      <c r="B71" s="18" t="s">
        <v>4</v>
      </c>
      <c r="C71" s="33"/>
      <c r="E71" s="70"/>
    </row>
    <row r="72" spans="1:7" x14ac:dyDescent="0.25">
      <c r="B72" s="18" t="s">
        <v>5</v>
      </c>
      <c r="C72" s="33"/>
      <c r="E72" s="70"/>
    </row>
    <row r="73" spans="1:7" x14ac:dyDescent="0.25">
      <c r="B73" s="18" t="s">
        <v>6</v>
      </c>
      <c r="C73" s="33"/>
      <c r="E73" s="70"/>
    </row>
    <row r="74" spans="1:7" x14ac:dyDescent="0.25">
      <c r="B74" s="18" t="s">
        <v>20</v>
      </c>
      <c r="C74" s="33"/>
      <c r="E74" s="71"/>
    </row>
    <row r="75" spans="1:7" ht="15.75" thickBot="1" x14ac:dyDescent="0.3"/>
    <row r="76" spans="1:7" ht="27" thickTop="1" thickBot="1" x14ac:dyDescent="0.3">
      <c r="A76" s="19">
        <f>A69+1</f>
        <v>11</v>
      </c>
      <c r="B76" s="15" t="s">
        <v>12</v>
      </c>
      <c r="C76" s="16" t="s">
        <v>17</v>
      </c>
      <c r="E76" s="22" t="s">
        <v>19</v>
      </c>
      <c r="F76" s="28" t="s">
        <v>29</v>
      </c>
      <c r="G76" s="28" t="s">
        <v>30</v>
      </c>
    </row>
    <row r="77" spans="1:7" ht="15.75" thickTop="1" x14ac:dyDescent="0.25">
      <c r="B77" s="17" t="s">
        <v>21</v>
      </c>
      <c r="C77" s="33"/>
      <c r="E77" s="69"/>
      <c r="F77" s="29">
        <f>G70+3</f>
        <v>44354</v>
      </c>
      <c r="G77" s="29">
        <f>F77+4</f>
        <v>44358</v>
      </c>
    </row>
    <row r="78" spans="1:7" x14ac:dyDescent="0.25">
      <c r="B78" s="18" t="s">
        <v>4</v>
      </c>
      <c r="C78" s="33"/>
      <c r="E78" s="70"/>
    </row>
    <row r="79" spans="1:7" x14ac:dyDescent="0.25">
      <c r="B79" s="18" t="s">
        <v>5</v>
      </c>
      <c r="C79" s="33"/>
      <c r="E79" s="70"/>
    </row>
    <row r="80" spans="1:7" x14ac:dyDescent="0.25">
      <c r="B80" s="18" t="s">
        <v>6</v>
      </c>
      <c r="C80" s="33"/>
      <c r="E80" s="70"/>
    </row>
    <row r="81" spans="1:7" x14ac:dyDescent="0.25">
      <c r="B81" s="18" t="s">
        <v>20</v>
      </c>
      <c r="C81" s="33"/>
      <c r="E81" s="71"/>
    </row>
    <row r="82" spans="1:7" ht="15.75" thickBot="1" x14ac:dyDescent="0.3"/>
    <row r="83" spans="1:7" ht="27" thickTop="1" thickBot="1" x14ac:dyDescent="0.3">
      <c r="A83" s="19">
        <f>A76+1</f>
        <v>12</v>
      </c>
      <c r="B83" s="15" t="s">
        <v>12</v>
      </c>
      <c r="C83" s="16" t="s">
        <v>17</v>
      </c>
      <c r="E83" s="22" t="s">
        <v>19</v>
      </c>
      <c r="F83" s="28" t="s">
        <v>29</v>
      </c>
      <c r="G83" s="28" t="s">
        <v>30</v>
      </c>
    </row>
    <row r="84" spans="1:7" ht="15.75" thickTop="1" x14ac:dyDescent="0.25">
      <c r="B84" s="17" t="s">
        <v>21</v>
      </c>
      <c r="C84" s="33"/>
      <c r="E84" s="69"/>
      <c r="F84" s="29">
        <f>G77+3</f>
        <v>44361</v>
      </c>
      <c r="G84" s="29">
        <f>F84+4</f>
        <v>44365</v>
      </c>
    </row>
    <row r="85" spans="1:7" x14ac:dyDescent="0.25">
      <c r="B85" s="18" t="s">
        <v>4</v>
      </c>
      <c r="C85" s="33"/>
      <c r="E85" s="70"/>
    </row>
    <row r="86" spans="1:7" x14ac:dyDescent="0.25">
      <c r="B86" s="18" t="s">
        <v>5</v>
      </c>
      <c r="C86" s="33"/>
      <c r="E86" s="70"/>
    </row>
    <row r="87" spans="1:7" x14ac:dyDescent="0.25">
      <c r="B87" s="18" t="s">
        <v>6</v>
      </c>
      <c r="C87" s="33"/>
      <c r="E87" s="70"/>
    </row>
    <row r="88" spans="1:7" x14ac:dyDescent="0.25">
      <c r="B88" s="18" t="s">
        <v>20</v>
      </c>
      <c r="C88" s="33"/>
      <c r="E88" s="71"/>
    </row>
    <row r="89" spans="1:7" ht="15.75" thickBot="1" x14ac:dyDescent="0.3"/>
    <row r="90" spans="1:7" ht="27" thickTop="1" thickBot="1" x14ac:dyDescent="0.3">
      <c r="A90" s="19">
        <f>A83+1</f>
        <v>13</v>
      </c>
      <c r="B90" s="15" t="s">
        <v>12</v>
      </c>
      <c r="C90" s="16" t="s">
        <v>17</v>
      </c>
      <c r="E90" s="22" t="s">
        <v>19</v>
      </c>
      <c r="F90" s="28" t="s">
        <v>29</v>
      </c>
      <c r="G90" s="28" t="s">
        <v>30</v>
      </c>
    </row>
    <row r="91" spans="1:7" ht="15.75" thickTop="1" x14ac:dyDescent="0.25">
      <c r="B91" s="17" t="s">
        <v>21</v>
      </c>
      <c r="C91" s="33"/>
      <c r="E91" s="69"/>
      <c r="F91" s="29">
        <f>G84+3</f>
        <v>44368</v>
      </c>
      <c r="G91" s="29">
        <f>F91+4</f>
        <v>44372</v>
      </c>
    </row>
    <row r="92" spans="1:7" x14ac:dyDescent="0.25">
      <c r="B92" s="18" t="s">
        <v>4</v>
      </c>
      <c r="C92" s="33"/>
      <c r="E92" s="70"/>
    </row>
    <row r="93" spans="1:7" x14ac:dyDescent="0.25">
      <c r="B93" s="18" t="s">
        <v>5</v>
      </c>
      <c r="C93" s="33"/>
      <c r="E93" s="70"/>
    </row>
    <row r="94" spans="1:7" x14ac:dyDescent="0.25">
      <c r="B94" s="18" t="s">
        <v>6</v>
      </c>
      <c r="C94" s="33"/>
      <c r="E94" s="70"/>
    </row>
    <row r="95" spans="1:7" x14ac:dyDescent="0.25">
      <c r="B95" s="18" t="s">
        <v>20</v>
      </c>
      <c r="C95" s="33"/>
      <c r="E95" s="71"/>
    </row>
    <row r="96" spans="1:7" ht="15.75" thickBot="1" x14ac:dyDescent="0.3"/>
    <row r="97" spans="1:7" ht="27" thickTop="1" thickBot="1" x14ac:dyDescent="0.3">
      <c r="A97" s="19">
        <f>A90+1</f>
        <v>14</v>
      </c>
      <c r="B97" s="15" t="s">
        <v>12</v>
      </c>
      <c r="C97" s="16" t="s">
        <v>17</v>
      </c>
      <c r="E97" s="22" t="s">
        <v>19</v>
      </c>
      <c r="F97" s="28" t="s">
        <v>29</v>
      </c>
      <c r="G97" s="28" t="s">
        <v>30</v>
      </c>
    </row>
    <row r="98" spans="1:7" ht="15.75" thickTop="1" x14ac:dyDescent="0.25">
      <c r="B98" s="17" t="s">
        <v>21</v>
      </c>
      <c r="C98" s="33"/>
      <c r="E98" s="69"/>
      <c r="F98" s="29">
        <f>G91+3</f>
        <v>44375</v>
      </c>
      <c r="G98" s="29">
        <f>F98+4</f>
        <v>44379</v>
      </c>
    </row>
    <row r="99" spans="1:7" x14ac:dyDescent="0.25">
      <c r="B99" s="18" t="s">
        <v>4</v>
      </c>
      <c r="C99" s="33"/>
      <c r="E99" s="70"/>
    </row>
    <row r="100" spans="1:7" x14ac:dyDescent="0.25">
      <c r="B100" s="18" t="s">
        <v>5</v>
      </c>
      <c r="C100" s="33"/>
      <c r="E100" s="70"/>
    </row>
    <row r="101" spans="1:7" x14ac:dyDescent="0.25">
      <c r="B101" s="18" t="s">
        <v>6</v>
      </c>
      <c r="C101" s="33"/>
      <c r="E101" s="70"/>
    </row>
    <row r="102" spans="1:7" x14ac:dyDescent="0.25">
      <c r="B102" s="18" t="s">
        <v>20</v>
      </c>
      <c r="C102" s="33"/>
      <c r="E102" s="71"/>
    </row>
    <row r="103" spans="1:7" ht="15.75" thickBot="1" x14ac:dyDescent="0.3"/>
    <row r="104" spans="1:7" ht="27" thickTop="1" thickBot="1" x14ac:dyDescent="0.3">
      <c r="A104" s="19">
        <f>A97+1</f>
        <v>15</v>
      </c>
      <c r="B104" s="15" t="s">
        <v>12</v>
      </c>
      <c r="C104" s="16" t="s">
        <v>17</v>
      </c>
      <c r="E104" s="22" t="s">
        <v>19</v>
      </c>
      <c r="F104" s="28" t="s">
        <v>29</v>
      </c>
      <c r="G104" s="28" t="s">
        <v>30</v>
      </c>
    </row>
    <row r="105" spans="1:7" ht="15.75" thickTop="1" x14ac:dyDescent="0.25">
      <c r="B105" s="17" t="s">
        <v>21</v>
      </c>
      <c r="C105" s="33"/>
      <c r="E105" s="69"/>
      <c r="F105" s="29">
        <f>G98+3</f>
        <v>44382</v>
      </c>
      <c r="G105" s="29">
        <f>F105+4</f>
        <v>44386</v>
      </c>
    </row>
    <row r="106" spans="1:7" x14ac:dyDescent="0.25">
      <c r="B106" s="18" t="s">
        <v>4</v>
      </c>
      <c r="C106" s="33"/>
      <c r="E106" s="70"/>
    </row>
    <row r="107" spans="1:7" x14ac:dyDescent="0.25">
      <c r="B107" s="18" t="s">
        <v>5</v>
      </c>
      <c r="C107" s="33"/>
      <c r="E107" s="70"/>
    </row>
    <row r="108" spans="1:7" x14ac:dyDescent="0.25">
      <c r="B108" s="18" t="s">
        <v>6</v>
      </c>
      <c r="C108" s="33"/>
      <c r="E108" s="70"/>
    </row>
    <row r="109" spans="1:7" x14ac:dyDescent="0.25">
      <c r="B109" s="18" t="s">
        <v>20</v>
      </c>
      <c r="C109" s="33"/>
      <c r="E109" s="71"/>
    </row>
    <row r="110" spans="1:7" ht="15.75" thickBot="1" x14ac:dyDescent="0.3"/>
    <row r="111" spans="1:7" ht="27" thickTop="1" thickBot="1" x14ac:dyDescent="0.3">
      <c r="A111" s="19">
        <f>A104+1</f>
        <v>16</v>
      </c>
      <c r="B111" s="15" t="s">
        <v>12</v>
      </c>
      <c r="C111" s="16" t="s">
        <v>17</v>
      </c>
      <c r="E111" s="22" t="s">
        <v>19</v>
      </c>
      <c r="F111" s="28" t="s">
        <v>29</v>
      </c>
      <c r="G111" s="28" t="s">
        <v>30</v>
      </c>
    </row>
    <row r="112" spans="1:7" ht="15.75" thickTop="1" x14ac:dyDescent="0.25">
      <c r="B112" s="17" t="s">
        <v>21</v>
      </c>
      <c r="C112" s="33"/>
      <c r="E112" s="69"/>
      <c r="F112" s="29">
        <f>G105+3</f>
        <v>44389</v>
      </c>
      <c r="G112" s="29">
        <f>F112+4</f>
        <v>44393</v>
      </c>
    </row>
    <row r="113" spans="1:7" x14ac:dyDescent="0.25">
      <c r="B113" s="18" t="s">
        <v>4</v>
      </c>
      <c r="C113" s="33"/>
      <c r="E113" s="70"/>
    </row>
    <row r="114" spans="1:7" x14ac:dyDescent="0.25">
      <c r="B114" s="18" t="s">
        <v>5</v>
      </c>
      <c r="C114" s="33"/>
      <c r="E114" s="70"/>
    </row>
    <row r="115" spans="1:7" x14ac:dyDescent="0.25">
      <c r="B115" s="18" t="s">
        <v>6</v>
      </c>
      <c r="C115" s="33"/>
      <c r="E115" s="70"/>
    </row>
    <row r="116" spans="1:7" x14ac:dyDescent="0.25">
      <c r="B116" s="18" t="s">
        <v>20</v>
      </c>
      <c r="C116" s="33"/>
      <c r="E116" s="71"/>
    </row>
    <row r="117" spans="1:7" ht="15.75" thickBot="1" x14ac:dyDescent="0.3"/>
    <row r="118" spans="1:7" ht="27" thickTop="1" thickBot="1" x14ac:dyDescent="0.3">
      <c r="A118" s="19">
        <f>A111+1</f>
        <v>17</v>
      </c>
      <c r="B118" s="15" t="s">
        <v>12</v>
      </c>
      <c r="C118" s="16" t="s">
        <v>17</v>
      </c>
      <c r="E118" s="22" t="s">
        <v>19</v>
      </c>
      <c r="F118" s="28" t="s">
        <v>29</v>
      </c>
      <c r="G118" s="28" t="s">
        <v>30</v>
      </c>
    </row>
    <row r="119" spans="1:7" ht="15.75" thickTop="1" x14ac:dyDescent="0.25">
      <c r="B119" s="17" t="s">
        <v>21</v>
      </c>
      <c r="C119" s="33"/>
      <c r="E119" s="69"/>
      <c r="F119" s="29">
        <f>G112+3</f>
        <v>44396</v>
      </c>
      <c r="G119" s="29">
        <f>F119+4</f>
        <v>44400</v>
      </c>
    </row>
    <row r="120" spans="1:7" x14ac:dyDescent="0.25">
      <c r="B120" s="18" t="s">
        <v>4</v>
      </c>
      <c r="C120" s="33"/>
      <c r="E120" s="70"/>
    </row>
    <row r="121" spans="1:7" x14ac:dyDescent="0.25">
      <c r="B121" s="18" t="s">
        <v>5</v>
      </c>
      <c r="C121" s="33"/>
      <c r="E121" s="70"/>
    </row>
    <row r="122" spans="1:7" x14ac:dyDescent="0.25">
      <c r="B122" s="18" t="s">
        <v>6</v>
      </c>
      <c r="C122" s="33"/>
      <c r="E122" s="70"/>
    </row>
    <row r="123" spans="1:7" x14ac:dyDescent="0.25">
      <c r="B123" s="18" t="s">
        <v>20</v>
      </c>
      <c r="C123" s="33"/>
      <c r="E123" s="71"/>
    </row>
    <row r="124" spans="1:7" ht="15.75" thickBot="1" x14ac:dyDescent="0.3"/>
    <row r="125" spans="1:7" ht="27" thickTop="1" thickBot="1" x14ac:dyDescent="0.3">
      <c r="A125" s="19">
        <f>A118+1</f>
        <v>18</v>
      </c>
      <c r="B125" s="15" t="s">
        <v>12</v>
      </c>
      <c r="C125" s="16" t="s">
        <v>17</v>
      </c>
      <c r="E125" s="22" t="s">
        <v>19</v>
      </c>
      <c r="F125" s="28" t="s">
        <v>29</v>
      </c>
      <c r="G125" s="28" t="s">
        <v>30</v>
      </c>
    </row>
    <row r="126" spans="1:7" ht="15.75" thickTop="1" x14ac:dyDescent="0.25">
      <c r="B126" s="17" t="s">
        <v>21</v>
      </c>
      <c r="C126" s="33"/>
      <c r="E126" s="69"/>
      <c r="F126" s="29">
        <f>G119+3</f>
        <v>44403</v>
      </c>
      <c r="G126" s="29">
        <f>F126+4</f>
        <v>44407</v>
      </c>
    </row>
    <row r="127" spans="1:7" x14ac:dyDescent="0.25">
      <c r="B127" s="18" t="s">
        <v>4</v>
      </c>
      <c r="C127" s="33"/>
      <c r="E127" s="70"/>
    </row>
    <row r="128" spans="1:7" x14ac:dyDescent="0.25">
      <c r="B128" s="18" t="s">
        <v>5</v>
      </c>
      <c r="C128" s="33"/>
      <c r="E128" s="70"/>
    </row>
    <row r="129" spans="1:7" x14ac:dyDescent="0.25">
      <c r="B129" s="18" t="s">
        <v>6</v>
      </c>
      <c r="C129" s="33"/>
      <c r="E129" s="70"/>
    </row>
    <row r="130" spans="1:7" x14ac:dyDescent="0.25">
      <c r="B130" s="18" t="s">
        <v>20</v>
      </c>
      <c r="C130" s="33"/>
      <c r="E130" s="71"/>
    </row>
    <row r="131" spans="1:7" ht="15.75" thickBot="1" x14ac:dyDescent="0.3"/>
    <row r="132" spans="1:7" ht="27" thickTop="1" thickBot="1" x14ac:dyDescent="0.3">
      <c r="A132" s="19">
        <f>A125+1</f>
        <v>19</v>
      </c>
      <c r="B132" s="15" t="s">
        <v>12</v>
      </c>
      <c r="C132" s="16" t="s">
        <v>17</v>
      </c>
      <c r="E132" s="22" t="s">
        <v>19</v>
      </c>
      <c r="F132" s="28" t="s">
        <v>29</v>
      </c>
      <c r="G132" s="28" t="s">
        <v>30</v>
      </c>
    </row>
    <row r="133" spans="1:7" ht="15.75" thickTop="1" x14ac:dyDescent="0.25">
      <c r="B133" s="17" t="s">
        <v>21</v>
      </c>
      <c r="C133" s="33"/>
      <c r="E133" s="69"/>
      <c r="F133" s="29">
        <f>G126+3</f>
        <v>44410</v>
      </c>
      <c r="G133" s="29">
        <f>F133+4</f>
        <v>44414</v>
      </c>
    </row>
    <row r="134" spans="1:7" x14ac:dyDescent="0.25">
      <c r="B134" s="18" t="s">
        <v>4</v>
      </c>
      <c r="C134" s="33"/>
      <c r="E134" s="70"/>
    </row>
    <row r="135" spans="1:7" x14ac:dyDescent="0.25">
      <c r="B135" s="18" t="s">
        <v>5</v>
      </c>
      <c r="C135" s="33"/>
      <c r="E135" s="70"/>
    </row>
    <row r="136" spans="1:7" x14ac:dyDescent="0.25">
      <c r="B136" s="18" t="s">
        <v>6</v>
      </c>
      <c r="C136" s="33"/>
      <c r="E136" s="70"/>
    </row>
    <row r="137" spans="1:7" x14ac:dyDescent="0.25">
      <c r="B137" s="18" t="s">
        <v>20</v>
      </c>
      <c r="C137" s="33"/>
      <c r="E137" s="71"/>
    </row>
    <row r="138" spans="1:7" ht="15.75" thickBot="1" x14ac:dyDescent="0.3"/>
    <row r="139" spans="1:7" ht="27" thickTop="1" thickBot="1" x14ac:dyDescent="0.3">
      <c r="A139" s="19">
        <f>A132+1</f>
        <v>20</v>
      </c>
      <c r="B139" s="15" t="s">
        <v>12</v>
      </c>
      <c r="C139" s="16" t="s">
        <v>17</v>
      </c>
      <c r="E139" s="22" t="s">
        <v>19</v>
      </c>
      <c r="F139" s="28" t="s">
        <v>29</v>
      </c>
      <c r="G139" s="28" t="s">
        <v>30</v>
      </c>
    </row>
    <row r="140" spans="1:7" ht="15.75" thickTop="1" x14ac:dyDescent="0.25">
      <c r="B140" s="17" t="s">
        <v>21</v>
      </c>
      <c r="C140" s="33"/>
      <c r="E140" s="69"/>
      <c r="F140" s="29">
        <f>G133+3</f>
        <v>44417</v>
      </c>
      <c r="G140" s="29">
        <f>F140+4</f>
        <v>44421</v>
      </c>
    </row>
    <row r="141" spans="1:7" x14ac:dyDescent="0.25">
      <c r="B141" s="18" t="s">
        <v>4</v>
      </c>
      <c r="C141" s="33"/>
      <c r="E141" s="70"/>
    </row>
    <row r="142" spans="1:7" x14ac:dyDescent="0.25">
      <c r="B142" s="18" t="s">
        <v>5</v>
      </c>
      <c r="C142" s="33"/>
      <c r="E142" s="70"/>
    </row>
    <row r="143" spans="1:7" x14ac:dyDescent="0.25">
      <c r="B143" s="18" t="s">
        <v>6</v>
      </c>
      <c r="C143" s="33"/>
      <c r="E143" s="70"/>
    </row>
    <row r="144" spans="1:7" x14ac:dyDescent="0.25">
      <c r="B144" s="18" t="s">
        <v>20</v>
      </c>
      <c r="C144" s="33"/>
      <c r="E144" s="71"/>
    </row>
    <row r="145" spans="1:7" ht="15.75" thickBot="1" x14ac:dyDescent="0.3"/>
    <row r="146" spans="1:7" ht="27" thickTop="1" thickBot="1" x14ac:dyDescent="0.3">
      <c r="A146" s="19">
        <f>A139+1</f>
        <v>21</v>
      </c>
      <c r="B146" s="15" t="s">
        <v>12</v>
      </c>
      <c r="C146" s="16" t="s">
        <v>17</v>
      </c>
      <c r="E146" s="22" t="s">
        <v>19</v>
      </c>
      <c r="F146" s="28" t="s">
        <v>29</v>
      </c>
      <c r="G146" s="28" t="s">
        <v>30</v>
      </c>
    </row>
    <row r="147" spans="1:7" ht="15.75" thickTop="1" x14ac:dyDescent="0.25">
      <c r="B147" s="17" t="s">
        <v>21</v>
      </c>
      <c r="C147" s="33"/>
      <c r="E147" s="69"/>
      <c r="F147" s="29">
        <f>G140+3</f>
        <v>44424</v>
      </c>
      <c r="G147" s="29">
        <f>F147+4</f>
        <v>44428</v>
      </c>
    </row>
    <row r="148" spans="1:7" x14ac:dyDescent="0.25">
      <c r="B148" s="18" t="s">
        <v>4</v>
      </c>
      <c r="C148" s="33"/>
      <c r="E148" s="70"/>
    </row>
    <row r="149" spans="1:7" x14ac:dyDescent="0.25">
      <c r="B149" s="18" t="s">
        <v>5</v>
      </c>
      <c r="C149" s="33"/>
      <c r="E149" s="70"/>
    </row>
    <row r="150" spans="1:7" x14ac:dyDescent="0.25">
      <c r="B150" s="18" t="s">
        <v>6</v>
      </c>
      <c r="C150" s="33"/>
      <c r="E150" s="70"/>
    </row>
    <row r="151" spans="1:7" x14ac:dyDescent="0.25">
      <c r="B151" s="18" t="s">
        <v>20</v>
      </c>
      <c r="C151" s="33"/>
      <c r="E151" s="71"/>
    </row>
    <row r="152" spans="1:7" ht="15.75" thickBot="1" x14ac:dyDescent="0.3"/>
    <row r="153" spans="1:7" ht="27" thickTop="1" thickBot="1" x14ac:dyDescent="0.3">
      <c r="A153" s="19">
        <f>A146+1</f>
        <v>22</v>
      </c>
      <c r="B153" s="15" t="s">
        <v>12</v>
      </c>
      <c r="C153" s="16" t="s">
        <v>17</v>
      </c>
      <c r="E153" s="22" t="s">
        <v>19</v>
      </c>
      <c r="F153" s="28" t="s">
        <v>29</v>
      </c>
      <c r="G153" s="28" t="s">
        <v>30</v>
      </c>
    </row>
    <row r="154" spans="1:7" ht="15.75" thickTop="1" x14ac:dyDescent="0.25">
      <c r="B154" s="17" t="s">
        <v>21</v>
      </c>
      <c r="C154" s="33"/>
      <c r="E154" s="69"/>
      <c r="F154" s="29">
        <f>G147+3</f>
        <v>44431</v>
      </c>
      <c r="G154" s="29">
        <f>F154+4</f>
        <v>44435</v>
      </c>
    </row>
    <row r="155" spans="1:7" x14ac:dyDescent="0.25">
      <c r="B155" s="18" t="s">
        <v>4</v>
      </c>
      <c r="C155" s="33"/>
      <c r="E155" s="70"/>
    </row>
    <row r="156" spans="1:7" x14ac:dyDescent="0.25">
      <c r="B156" s="18" t="s">
        <v>5</v>
      </c>
      <c r="C156" s="33"/>
      <c r="E156" s="70"/>
    </row>
    <row r="157" spans="1:7" x14ac:dyDescent="0.25">
      <c r="B157" s="18" t="s">
        <v>6</v>
      </c>
      <c r="C157" s="33"/>
      <c r="E157" s="70"/>
    </row>
    <row r="158" spans="1:7" x14ac:dyDescent="0.25">
      <c r="B158" s="18" t="s">
        <v>20</v>
      </c>
      <c r="C158" s="33"/>
      <c r="E158" s="71"/>
    </row>
    <row r="159" spans="1:7" ht="15.75" thickBot="1" x14ac:dyDescent="0.3"/>
    <row r="160" spans="1:7" ht="27" thickTop="1" thickBot="1" x14ac:dyDescent="0.3">
      <c r="A160" s="19">
        <f>A153+1</f>
        <v>23</v>
      </c>
      <c r="B160" s="15" t="s">
        <v>12</v>
      </c>
      <c r="C160" s="16" t="s">
        <v>17</v>
      </c>
      <c r="E160" s="22" t="s">
        <v>19</v>
      </c>
      <c r="F160" s="28" t="s">
        <v>29</v>
      </c>
      <c r="G160" s="28" t="s">
        <v>30</v>
      </c>
    </row>
    <row r="161" spans="1:7" ht="15.75" thickTop="1" x14ac:dyDescent="0.25">
      <c r="B161" s="17" t="s">
        <v>21</v>
      </c>
      <c r="C161" s="33"/>
      <c r="E161" s="69"/>
      <c r="F161" s="29">
        <f>G154+3</f>
        <v>44438</v>
      </c>
      <c r="G161" s="29">
        <f>F161+4</f>
        <v>44442</v>
      </c>
    </row>
    <row r="162" spans="1:7" x14ac:dyDescent="0.25">
      <c r="B162" s="18" t="s">
        <v>4</v>
      </c>
      <c r="C162" s="33"/>
      <c r="E162" s="70"/>
    </row>
    <row r="163" spans="1:7" x14ac:dyDescent="0.25">
      <c r="B163" s="18" t="s">
        <v>5</v>
      </c>
      <c r="C163" s="33"/>
      <c r="E163" s="70"/>
    </row>
    <row r="164" spans="1:7" x14ac:dyDescent="0.25">
      <c r="B164" s="18" t="s">
        <v>6</v>
      </c>
      <c r="C164" s="33"/>
      <c r="E164" s="70"/>
    </row>
    <row r="165" spans="1:7" x14ac:dyDescent="0.25">
      <c r="B165" s="18" t="s">
        <v>20</v>
      </c>
      <c r="C165" s="33"/>
      <c r="E165" s="71"/>
    </row>
    <row r="166" spans="1:7" ht="15.75" thickBot="1" x14ac:dyDescent="0.3"/>
    <row r="167" spans="1:7" ht="27" thickTop="1" thickBot="1" x14ac:dyDescent="0.3">
      <c r="A167" s="19">
        <f>A160+1</f>
        <v>24</v>
      </c>
      <c r="B167" s="15" t="s">
        <v>12</v>
      </c>
      <c r="C167" s="16" t="s">
        <v>17</v>
      </c>
      <c r="E167" s="22" t="s">
        <v>19</v>
      </c>
      <c r="F167" s="28" t="s">
        <v>29</v>
      </c>
      <c r="G167" s="28" t="s">
        <v>30</v>
      </c>
    </row>
    <row r="168" spans="1:7" ht="15.75" thickTop="1" x14ac:dyDescent="0.25">
      <c r="B168" s="17" t="s">
        <v>21</v>
      </c>
      <c r="C168" s="33"/>
      <c r="E168" s="69"/>
      <c r="F168" s="29">
        <f>G161+3</f>
        <v>44445</v>
      </c>
      <c r="G168" s="29">
        <f>F168+4</f>
        <v>44449</v>
      </c>
    </row>
    <row r="169" spans="1:7" x14ac:dyDescent="0.25">
      <c r="B169" s="18" t="s">
        <v>4</v>
      </c>
      <c r="C169" s="33"/>
      <c r="E169" s="70"/>
    </row>
    <row r="170" spans="1:7" x14ac:dyDescent="0.25">
      <c r="B170" s="18" t="s">
        <v>5</v>
      </c>
      <c r="C170" s="33"/>
      <c r="E170" s="70"/>
    </row>
    <row r="171" spans="1:7" x14ac:dyDescent="0.25">
      <c r="B171" s="18" t="s">
        <v>6</v>
      </c>
      <c r="C171" s="33"/>
      <c r="E171" s="70"/>
    </row>
    <row r="172" spans="1:7" x14ac:dyDescent="0.25">
      <c r="B172" s="18" t="s">
        <v>20</v>
      </c>
      <c r="C172" s="33"/>
      <c r="E172" s="71"/>
    </row>
    <row r="174" spans="1:7" x14ac:dyDescent="0.25">
      <c r="A174" s="30"/>
      <c r="B174" s="32" t="s">
        <v>31</v>
      </c>
      <c r="C174" s="31"/>
      <c r="D174" s="31"/>
      <c r="E174" s="31"/>
      <c r="F174" s="31"/>
      <c r="G174" s="31"/>
    </row>
    <row r="175" spans="1:7" ht="15.75" thickBot="1" x14ac:dyDescent="0.3"/>
    <row r="176" spans="1:7" ht="27" thickTop="1" thickBot="1" x14ac:dyDescent="0.3">
      <c r="A176" s="19">
        <f>A167+1</f>
        <v>25</v>
      </c>
      <c r="B176" s="15" t="s">
        <v>12</v>
      </c>
      <c r="C176" s="16" t="s">
        <v>17</v>
      </c>
      <c r="E176" s="22" t="s">
        <v>19</v>
      </c>
      <c r="F176" s="28" t="s">
        <v>29</v>
      </c>
      <c r="G176" s="28" t="s">
        <v>30</v>
      </c>
    </row>
    <row r="177" spans="1:7" ht="15.75" thickTop="1" x14ac:dyDescent="0.25">
      <c r="B177" s="17" t="s">
        <v>21</v>
      </c>
      <c r="C177" s="33"/>
      <c r="E177" s="69"/>
      <c r="F177" s="29">
        <f>G168+3</f>
        <v>44452</v>
      </c>
      <c r="G177" s="29">
        <f>F177+4</f>
        <v>44456</v>
      </c>
    </row>
    <row r="178" spans="1:7" x14ac:dyDescent="0.25">
      <c r="B178" s="18" t="s">
        <v>4</v>
      </c>
      <c r="C178" s="33"/>
      <c r="E178" s="70"/>
    </row>
    <row r="179" spans="1:7" x14ac:dyDescent="0.25">
      <c r="B179" s="18" t="s">
        <v>5</v>
      </c>
      <c r="C179" s="33"/>
      <c r="E179" s="70"/>
    </row>
    <row r="180" spans="1:7" x14ac:dyDescent="0.25">
      <c r="B180" s="18" t="s">
        <v>6</v>
      </c>
      <c r="C180" s="33"/>
      <c r="E180" s="70"/>
    </row>
    <row r="181" spans="1:7" x14ac:dyDescent="0.25">
      <c r="B181" s="18" t="s">
        <v>20</v>
      </c>
      <c r="C181" s="33"/>
      <c r="E181" s="71"/>
    </row>
    <row r="182" spans="1:7" ht="15.75" thickBot="1" x14ac:dyDescent="0.3"/>
    <row r="183" spans="1:7" ht="27" thickTop="1" thickBot="1" x14ac:dyDescent="0.3">
      <c r="A183" s="19">
        <f>A176+1</f>
        <v>26</v>
      </c>
      <c r="B183" s="15" t="s">
        <v>12</v>
      </c>
      <c r="C183" s="16" t="s">
        <v>17</v>
      </c>
      <c r="E183" s="22" t="s">
        <v>19</v>
      </c>
      <c r="F183" s="28" t="s">
        <v>29</v>
      </c>
      <c r="G183" s="28" t="s">
        <v>30</v>
      </c>
    </row>
    <row r="184" spans="1:7" ht="15.75" thickTop="1" x14ac:dyDescent="0.25">
      <c r="B184" s="17" t="s">
        <v>21</v>
      </c>
      <c r="C184" s="33"/>
      <c r="E184" s="69"/>
      <c r="F184" s="29">
        <f>G177+3</f>
        <v>44459</v>
      </c>
      <c r="G184" s="29">
        <f>F184+4</f>
        <v>44463</v>
      </c>
    </row>
    <row r="185" spans="1:7" x14ac:dyDescent="0.25">
      <c r="B185" s="18" t="s">
        <v>4</v>
      </c>
      <c r="C185" s="33"/>
      <c r="E185" s="70"/>
    </row>
    <row r="186" spans="1:7" x14ac:dyDescent="0.25">
      <c r="B186" s="18" t="s">
        <v>5</v>
      </c>
      <c r="C186" s="33"/>
      <c r="E186" s="70"/>
    </row>
    <row r="187" spans="1:7" x14ac:dyDescent="0.25">
      <c r="B187" s="18" t="s">
        <v>6</v>
      </c>
      <c r="C187" s="33"/>
      <c r="E187" s="70"/>
    </row>
    <row r="188" spans="1:7" x14ac:dyDescent="0.25">
      <c r="B188" s="18" t="s">
        <v>20</v>
      </c>
      <c r="C188" s="33"/>
      <c r="E188" s="71"/>
    </row>
    <row r="189" spans="1:7" ht="15.75" thickBot="1" x14ac:dyDescent="0.3"/>
    <row r="190" spans="1:7" ht="27" thickTop="1" thickBot="1" x14ac:dyDescent="0.3">
      <c r="A190" s="19">
        <f>A183+1</f>
        <v>27</v>
      </c>
      <c r="B190" s="15" t="s">
        <v>12</v>
      </c>
      <c r="C190" s="16" t="s">
        <v>17</v>
      </c>
      <c r="E190" s="22" t="s">
        <v>19</v>
      </c>
      <c r="F190" s="28" t="s">
        <v>29</v>
      </c>
      <c r="G190" s="28" t="s">
        <v>30</v>
      </c>
    </row>
    <row r="191" spans="1:7" ht="15.75" thickTop="1" x14ac:dyDescent="0.25">
      <c r="B191" s="17" t="s">
        <v>21</v>
      </c>
      <c r="C191" s="33"/>
      <c r="E191" s="69"/>
      <c r="F191" s="29">
        <f>G184+3</f>
        <v>44466</v>
      </c>
      <c r="G191" s="29">
        <f>F191+4</f>
        <v>44470</v>
      </c>
    </row>
    <row r="192" spans="1:7" x14ac:dyDescent="0.25">
      <c r="B192" s="18" t="s">
        <v>4</v>
      </c>
      <c r="C192" s="33"/>
      <c r="E192" s="70"/>
    </row>
    <row r="193" spans="1:7" x14ac:dyDescent="0.25">
      <c r="B193" s="18" t="s">
        <v>5</v>
      </c>
      <c r="C193" s="33"/>
      <c r="E193" s="70"/>
    </row>
    <row r="194" spans="1:7" x14ac:dyDescent="0.25">
      <c r="B194" s="18" t="s">
        <v>6</v>
      </c>
      <c r="C194" s="33"/>
      <c r="E194" s="70"/>
    </row>
    <row r="195" spans="1:7" x14ac:dyDescent="0.25">
      <c r="B195" s="18" t="s">
        <v>20</v>
      </c>
      <c r="C195" s="33"/>
      <c r="E195" s="71"/>
    </row>
    <row r="196" spans="1:7" ht="15.75" thickBot="1" x14ac:dyDescent="0.3"/>
    <row r="197" spans="1:7" ht="27" thickTop="1" thickBot="1" x14ac:dyDescent="0.3">
      <c r="A197" s="19">
        <f>A190+1</f>
        <v>28</v>
      </c>
      <c r="B197" s="15" t="s">
        <v>12</v>
      </c>
      <c r="C197" s="16" t="s">
        <v>17</v>
      </c>
      <c r="E197" s="22" t="s">
        <v>19</v>
      </c>
      <c r="F197" s="28" t="s">
        <v>29</v>
      </c>
      <c r="G197" s="28" t="s">
        <v>30</v>
      </c>
    </row>
    <row r="198" spans="1:7" ht="15.75" thickTop="1" x14ac:dyDescent="0.25">
      <c r="B198" s="17" t="s">
        <v>21</v>
      </c>
      <c r="C198" s="33"/>
      <c r="E198" s="69"/>
      <c r="F198" s="29">
        <f>G191+3</f>
        <v>44473</v>
      </c>
      <c r="G198" s="29">
        <f>F198+4</f>
        <v>44477</v>
      </c>
    </row>
    <row r="199" spans="1:7" x14ac:dyDescent="0.25">
      <c r="B199" s="18" t="s">
        <v>4</v>
      </c>
      <c r="C199" s="33"/>
      <c r="E199" s="70"/>
    </row>
    <row r="200" spans="1:7" x14ac:dyDescent="0.25">
      <c r="B200" s="18" t="s">
        <v>5</v>
      </c>
      <c r="C200" s="33"/>
      <c r="E200" s="70"/>
    </row>
    <row r="201" spans="1:7" x14ac:dyDescent="0.25">
      <c r="B201" s="18" t="s">
        <v>6</v>
      </c>
      <c r="C201" s="33"/>
      <c r="E201" s="70"/>
    </row>
    <row r="202" spans="1:7" x14ac:dyDescent="0.25">
      <c r="B202" s="18" t="s">
        <v>20</v>
      </c>
      <c r="C202" s="33"/>
      <c r="E202" s="71"/>
    </row>
  </sheetData>
  <sheetProtection algorithmName="SHA-512" hashValue="J+bL4DGnlLgXsPAvvwWNbrPgbCHKTfDDwrzV7VnrG3PNgr84Gro5lEI1npGkBGn23X985QKEyH5OFx4Ft81fnw==" saltValue="TywKv3zJt+DC3m/V7ORGQQ==" spinCount="100000" sheet="1" selectLockedCells="1"/>
  <mergeCells count="30">
    <mergeCell ref="E198:E202"/>
    <mergeCell ref="E154:E158"/>
    <mergeCell ref="E161:E165"/>
    <mergeCell ref="E168:E172"/>
    <mergeCell ref="E112:E116"/>
    <mergeCell ref="E119:E123"/>
    <mergeCell ref="E126:E130"/>
    <mergeCell ref="E133:E137"/>
    <mergeCell ref="E140:E144"/>
    <mergeCell ref="E191:E195"/>
    <mergeCell ref="E177:E181"/>
    <mergeCell ref="E184:E188"/>
    <mergeCell ref="E84:E88"/>
    <mergeCell ref="E91:E95"/>
    <mergeCell ref="E98:E102"/>
    <mergeCell ref="E105:E109"/>
    <mergeCell ref="E147:E151"/>
    <mergeCell ref="E35:E39"/>
    <mergeCell ref="A2:E2"/>
    <mergeCell ref="A4:E4"/>
    <mergeCell ref="E7:E11"/>
    <mergeCell ref="E14:E18"/>
    <mergeCell ref="E21:E25"/>
    <mergeCell ref="E28:E32"/>
    <mergeCell ref="E77:E81"/>
    <mergeCell ref="E42:E46"/>
    <mergeCell ref="E49:E53"/>
    <mergeCell ref="E56:E60"/>
    <mergeCell ref="E63:E67"/>
    <mergeCell ref="E70:E74"/>
  </mergeCells>
  <dataValidations count="1">
    <dataValidation type="list" allowBlank="1" showInputMessage="1" showErrorMessage="1" sqref="C7:C11 C14:C18 C21:C25 C28:C32 C35:C39 C42:C46 C49:C53 C56:C60 C63:C67 C70:C74 C77:C81 C84:C88 C91:C95 C98:C102 C105:C109 C112:C116 C119:C123 C126:C130 C133:C137 C140:C144 C147:C151 C154:C158 C161:C165 C177:C181 C184:C188 C168:C172 C191:C195 C198:C202">
      <formula1>Επίδοση</formula1>
    </dataValidation>
  </dataValidations>
  <printOptions horizontalCentered="1"/>
  <pageMargins left="0.11811023622047245" right="0.19685039370078741" top="0.31496062992125984" bottom="0.6692913385826772" header="0.23622047244094491" footer="0.31496062992125984"/>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I25"/>
  <sheetViews>
    <sheetView workbookViewId="0">
      <selection activeCell="B6" sqref="B6:C6"/>
    </sheetView>
  </sheetViews>
  <sheetFormatPr defaultColWidth="9.140625" defaultRowHeight="15" x14ac:dyDescent="0.25"/>
  <cols>
    <col min="1" max="1" width="1.85546875" style="2" customWidth="1"/>
    <col min="2" max="3" width="10.7109375" style="2" customWidth="1"/>
    <col min="4" max="7" width="9.140625" style="2"/>
    <col min="8" max="8" width="22.85546875" style="2" customWidth="1"/>
    <col min="9" max="16384" width="9.140625" style="2"/>
  </cols>
  <sheetData>
    <row r="1" spans="2:9" ht="22.5" x14ac:dyDescent="0.3">
      <c r="B1" s="74" t="s">
        <v>11</v>
      </c>
      <c r="C1" s="74"/>
      <c r="D1" s="74"/>
      <c r="E1" s="74"/>
      <c r="F1" s="74"/>
      <c r="G1" s="74"/>
      <c r="H1" s="74"/>
    </row>
    <row r="2" spans="2:9" ht="7.5" customHeight="1" x14ac:dyDescent="0.25"/>
    <row r="3" spans="2:9" ht="29.25" customHeight="1" x14ac:dyDescent="0.25">
      <c r="B3" s="90" t="s">
        <v>32</v>
      </c>
      <c r="C3" s="90"/>
      <c r="D3" s="90"/>
      <c r="E3" s="90"/>
      <c r="F3" s="90"/>
      <c r="G3" s="90"/>
      <c r="H3" s="90"/>
    </row>
    <row r="4" spans="2:9" ht="9" customHeight="1" x14ac:dyDescent="0.25">
      <c r="B4" s="23"/>
      <c r="C4" s="23"/>
      <c r="D4" s="23"/>
      <c r="E4" s="23"/>
      <c r="F4" s="23"/>
      <c r="G4" s="23"/>
      <c r="H4" s="23"/>
    </row>
    <row r="5" spans="2:9" ht="22.5" customHeight="1" x14ac:dyDescent="0.25">
      <c r="B5" s="94" t="s">
        <v>1</v>
      </c>
      <c r="C5" s="95"/>
      <c r="D5" s="100">
        <f>'Στοιχεία Πρακτικής'!C5</f>
        <v>0</v>
      </c>
      <c r="E5" s="100"/>
      <c r="F5" s="100"/>
      <c r="G5" s="100"/>
      <c r="H5" s="101"/>
    </row>
    <row r="6" spans="2:9" ht="22.5" customHeight="1" x14ac:dyDescent="0.25">
      <c r="B6" s="96" t="s">
        <v>0</v>
      </c>
      <c r="C6" s="97"/>
      <c r="D6" s="102">
        <f>'Στοιχεία Πρακτικής'!C6</f>
        <v>0</v>
      </c>
      <c r="E6" s="102"/>
      <c r="F6" s="102"/>
      <c r="G6" s="102"/>
      <c r="H6" s="103"/>
    </row>
    <row r="7" spans="2:9" ht="22.5" customHeight="1" x14ac:dyDescent="0.25">
      <c r="B7" s="96" t="s">
        <v>9</v>
      </c>
      <c r="C7" s="97"/>
      <c r="D7" s="102">
        <f>'Στοιχεία Πρακτικής'!C7</f>
        <v>0</v>
      </c>
      <c r="E7" s="102"/>
      <c r="F7" s="102"/>
      <c r="G7" s="102"/>
      <c r="H7" s="103"/>
    </row>
    <row r="8" spans="2:9" ht="22.5" customHeight="1" x14ac:dyDescent="0.25">
      <c r="B8" s="96" t="s">
        <v>10</v>
      </c>
      <c r="C8" s="97"/>
      <c r="D8" s="102">
        <f>'Στοιχεία Πρακτικής'!C8</f>
        <v>0</v>
      </c>
      <c r="E8" s="102"/>
      <c r="F8" s="102"/>
      <c r="G8" s="102"/>
      <c r="H8" s="103"/>
    </row>
    <row r="9" spans="2:9" ht="22.5" customHeight="1" x14ac:dyDescent="0.25">
      <c r="B9" s="98" t="s">
        <v>2</v>
      </c>
      <c r="C9" s="99"/>
      <c r="D9" s="104">
        <f>'Στοιχεία Πρακτικής'!C9</f>
        <v>0</v>
      </c>
      <c r="E9" s="104"/>
      <c r="F9" s="104"/>
      <c r="G9" s="104"/>
      <c r="H9" s="105"/>
    </row>
    <row r="10" spans="2:9" x14ac:dyDescent="0.25">
      <c r="B10" s="23"/>
      <c r="C10" s="23"/>
      <c r="D10" s="23"/>
      <c r="E10" s="23"/>
      <c r="F10" s="23"/>
      <c r="G10" s="23"/>
      <c r="H10" s="23"/>
    </row>
    <row r="11" spans="2:9" ht="23.25" customHeight="1" x14ac:dyDescent="0.25">
      <c r="B11" s="84" t="s">
        <v>3</v>
      </c>
      <c r="C11" s="85"/>
      <c r="D11" s="86"/>
      <c r="E11" s="26"/>
      <c r="F11" s="26"/>
      <c r="G11" s="26"/>
      <c r="H11" s="26"/>
    </row>
    <row r="12" spans="2:9" ht="19.5" x14ac:dyDescent="0.25">
      <c r="B12" s="75">
        <f>'Στοιχεία Πρακτικής'!B12:C12</f>
        <v>0</v>
      </c>
      <c r="C12" s="76"/>
      <c r="D12" s="76"/>
      <c r="E12" s="76"/>
      <c r="F12" s="76"/>
      <c r="G12" s="76"/>
      <c r="H12" s="77"/>
      <c r="I12" s="25" t="s">
        <v>26</v>
      </c>
    </row>
    <row r="13" spans="2:9" ht="19.5" x14ac:dyDescent="0.25">
      <c r="B13" s="78">
        <f>'Στοιχεία Πρακτικής'!B13:C13</f>
        <v>0</v>
      </c>
      <c r="C13" s="79"/>
      <c r="D13" s="79"/>
      <c r="E13" s="79"/>
      <c r="F13" s="79"/>
      <c r="G13" s="79"/>
      <c r="H13" s="80"/>
      <c r="I13" s="25" t="s">
        <v>27</v>
      </c>
    </row>
    <row r="14" spans="2:9" ht="19.5" x14ac:dyDescent="0.25">
      <c r="B14" s="81">
        <f>'Στοιχεία Πρακτικής'!B14:C14</f>
        <v>0</v>
      </c>
      <c r="C14" s="82"/>
      <c r="D14" s="82"/>
      <c r="E14" s="82"/>
      <c r="F14" s="82"/>
      <c r="G14" s="82"/>
      <c r="H14" s="83"/>
      <c r="I14" s="25" t="s">
        <v>45</v>
      </c>
    </row>
    <row r="16" spans="2:9" ht="39.75" customHeight="1" x14ac:dyDescent="0.25">
      <c r="B16" s="87" t="s">
        <v>23</v>
      </c>
      <c r="C16" s="88"/>
      <c r="D16" s="88"/>
      <c r="E16" s="88"/>
      <c r="F16" s="88"/>
      <c r="G16" s="88"/>
      <c r="H16" s="89"/>
    </row>
    <row r="17" spans="2:8" ht="15" customHeight="1" x14ac:dyDescent="0.25">
      <c r="B17" s="90" t="s">
        <v>25</v>
      </c>
      <c r="C17" s="90"/>
      <c r="D17" s="90"/>
      <c r="E17" s="90"/>
      <c r="F17" s="90"/>
      <c r="G17" s="90"/>
      <c r="H17" s="90"/>
    </row>
    <row r="18" spans="2:8" ht="324" customHeight="1" x14ac:dyDescent="0.25">
      <c r="B18" s="91"/>
      <c r="C18" s="92"/>
      <c r="D18" s="92"/>
      <c r="E18" s="92"/>
      <c r="F18" s="92"/>
      <c r="G18" s="92"/>
      <c r="H18" s="93"/>
    </row>
    <row r="25" spans="2:8" x14ac:dyDescent="0.25">
      <c r="G25" s="24" t="s">
        <v>24</v>
      </c>
    </row>
  </sheetData>
  <sheetProtection algorithmName="SHA-512" hashValue="PmEkRe8NUEkUiO1CJcg/7Ehowc0Mp9lYP5ArQRHWnTIHEP9/QBrrQ23S7Ror86fXalUevAYw8KQ7+k29J8ZAZg==" saltValue="cqlzNhtIAlz70myaIDKE0g==" spinCount="100000" sheet="1" objects="1" scenarios="1" selectLockedCells="1"/>
  <mergeCells count="19">
    <mergeCell ref="B16:H16"/>
    <mergeCell ref="B3:H3"/>
    <mergeCell ref="B18:H18"/>
    <mergeCell ref="B5:C5"/>
    <mergeCell ref="B6:C6"/>
    <mergeCell ref="B7:C7"/>
    <mergeCell ref="B8:C8"/>
    <mergeCell ref="B9:C9"/>
    <mergeCell ref="D5:H5"/>
    <mergeCell ref="D6:H6"/>
    <mergeCell ref="D7:H7"/>
    <mergeCell ref="D8:H8"/>
    <mergeCell ref="D9:H9"/>
    <mergeCell ref="B17:H17"/>
    <mergeCell ref="B1:H1"/>
    <mergeCell ref="B12:H12"/>
    <mergeCell ref="B13:H13"/>
    <mergeCell ref="B14:H14"/>
    <mergeCell ref="B11:D11"/>
  </mergeCells>
  <printOptions horizontalCentered="1"/>
  <pageMargins left="0.39370078740157483" right="0.35433070866141736" top="0.51181102362204722" bottom="0.35433070866141736" header="0.31496062992125984" footer="0.23622047244094491"/>
  <pageSetup paperSize="9" orientation="portrait" horizontalDpi="4294967293"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4</vt:i4>
      </vt:variant>
      <vt:variant>
        <vt:lpstr>Περιοχές με ονόματα</vt:lpstr>
      </vt:variant>
      <vt:variant>
        <vt:i4>1</vt:i4>
      </vt:variant>
    </vt:vector>
  </HeadingPairs>
  <TitlesOfParts>
    <vt:vector size="5" baseType="lpstr">
      <vt:lpstr>--system-b-</vt:lpstr>
      <vt:lpstr>Στοιχεία Πρακτικής</vt:lpstr>
      <vt:lpstr>Εκθέσεις Επίδοσης Ασκούμενου</vt:lpstr>
      <vt:lpstr>ΑΠΟΛΟΓΙΣΜΟΣ</vt:lpstr>
      <vt:lpstr>Επίδοση</vt:lpstr>
    </vt:vector>
  </TitlesOfParts>
  <Company>TEI of Larisa, Greece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Βιβλίο Πρακτικής Άσκησης Ασκούμενου - Πανεπιστήμιο Θεσσαλίας</dc:title>
  <dc:creator>Φώτης Κόκκορας</dc:creator>
  <cp:keywords>Πρακτική Άσκηση</cp:keywords>
  <cp:lastModifiedBy>mixalis</cp:lastModifiedBy>
  <cp:lastPrinted>2021-02-02T19:45:21Z</cp:lastPrinted>
  <dcterms:created xsi:type="dcterms:W3CDTF">2014-03-27T11:41:39Z</dcterms:created>
  <dcterms:modified xsi:type="dcterms:W3CDTF">2022-05-25T06:09:54Z</dcterms:modified>
</cp:coreProperties>
</file>